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95" activeTab="0"/>
  </bookViews>
  <sheets>
    <sheet name="发行新明细表" sheetId="1" r:id="rId1"/>
  </sheets>
  <definedNames>
    <definedName name="_xlnm.Print_Area" localSheetId="0">'发行新明细表'!$A$1:$N$8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<sst xmlns="http://schemas.openxmlformats.org/spreadsheetml/2006/main" count="38" uniqueCount="35">
  <si>
    <t>附件1</t>
  </si>
  <si>
    <t>2024年广东省政府再融资一般债券（三期）和再融资专项债券（八期～十期）发行信息明细表</t>
  </si>
  <si>
    <t>招标时间</t>
  </si>
  <si>
    <t>序号</t>
  </si>
  <si>
    <t>债券全称</t>
  </si>
  <si>
    <t>债券代码</t>
  </si>
  <si>
    <t>债券简称</t>
  </si>
  <si>
    <t>期限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</si>
  <si>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</si>
  <si>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</si>
  <si>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</si>
  <si>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</si>
  <si>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</si>
  <si>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</si>
  <si>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</si>
  <si>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</si>
  <si>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</si>
  <si>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5月29日10:30-11:10</t>
  </si>
  <si>
    <t>2024年广东省地方政府再融资一般债券（三期）--2024年广东省政府一般债券（五期）</t>
  </si>
  <si>
    <t>24广东债46</t>
  </si>
  <si>
    <t>10年</t>
  </si>
  <si>
    <t>中央结算公司</t>
  </si>
  <si>
    <t>半年一次</t>
  </si>
  <si>
    <t>存续期内每年5月30日、11月30日（节假日顺延）</t>
  </si>
  <si>
    <t>到期一次还本</t>
  </si>
  <si>
    <t>2024年广东省地方政府再融资专项债券（八期）--2024年广东省政府专项债券（四十二期）</t>
  </si>
  <si>
    <t>24广东债47</t>
  </si>
  <si>
    <t>5年</t>
  </si>
  <si>
    <t>每年一次</t>
  </si>
  <si>
    <t>存续期内每年5月30日（节假日顺延）</t>
  </si>
  <si>
    <t>2024年广东省地方政府再融资专项债券（九期）--2024年广东省政府专项债券（四十三期）</t>
  </si>
  <si>
    <t>24广东债48</t>
  </si>
  <si>
    <t>2024年广东省地方政府再融资专项债券（十期）--2024年广东省政府专项债券（四十四期）</t>
  </si>
  <si>
    <t>24广东债49</t>
  </si>
  <si>
    <t>15年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</si>
</sst>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4"/>
  <sheetViews>
    <sheetView tabSelected="1" view="pageBreakPreview" zoomScale="85" zoomScaleNormal="55" zoomScaleSheetLayoutView="85" workbookViewId="0" topLeftCell="A1">
      <selection activeCell="K5" sqref="K5"/>
    </sheetView>
  </sheetViews>
  <sheetFormatPr defaultColWidth="9.00390625" defaultRowHeight="15"/>
  <cols>
    <col min="1" max="1" width="16.421875" style="6" customWidth="1"/>
    <col min="2" max="2" width="6.28125" style="6" customWidth="1"/>
    <col min="3" max="3" width="36.57421875" style="7" customWidth="1"/>
    <col min="4" max="4" width="10.57421875" style="7" customWidth="1"/>
    <col min="5" max="5" width="10.57421875" style="6" customWidth="1"/>
    <col min="6" max="6" width="7.28125" style="7" customWidth="1"/>
    <col min="7" max="7" width="15.421875" style="7" customWidth="1"/>
    <col min="8" max="8" width="15.140625" style="7" customWidth="1"/>
    <col min="9" max="11" width="14.57421875" style="8" customWidth="1"/>
    <col min="12" max="13" width="14.57421875" style="9" customWidth="1"/>
    <col min="14" max="14" width="11.28125" style="8" customWidth="1"/>
    <col min="15" max="170" width="9.00390625" style="1" customWidth="1"/>
    <col min="171" max="203" width="9.00390625" style="10" customWidth="1"/>
    <col min="204" max="16384" width="9.00390625" style="1" customWidth="1"/>
  </cols>
  <sheetData>
    <row r="1" ht="36" customHeight="1">
      <c r="A1" s="11" t="s">
        <v>0</v>
      </c>
    </row>
    <row r="2" spans="1:14" s="1" customFormat="1" ht="6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8" s="2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197" s="3" customFormat="1" ht="49.5" customHeight="1">
      <c r="A4" s="14" t="s">
        <v>16</v>
      </c>
      <c r="B4" s="14"/>
      <c r="C4" s="14"/>
      <c r="D4" s="14"/>
      <c r="E4" s="14"/>
      <c r="F4" s="14"/>
      <c r="G4" s="14"/>
      <c r="H4" s="17">
        <f>SUM(H5:H8)</f>
        <v>157.6389</v>
      </c>
      <c r="I4" s="20"/>
      <c r="J4" s="20"/>
      <c r="K4" s="20"/>
      <c r="L4" s="20"/>
      <c r="M4" s="20"/>
      <c r="N4" s="2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</row>
    <row r="5" spans="1:197" s="4" customFormat="1" ht="49.5" customHeight="1">
      <c r="A5" s="15" t="s">
        <v>17</v>
      </c>
      <c r="B5" s="16">
        <v>1</v>
      </c>
      <c r="C5" s="16" t="s">
        <v>18</v>
      </c>
      <c r="D5" s="16">
        <v>2405342</v>
      </c>
      <c r="E5" s="16" t="s">
        <v>19</v>
      </c>
      <c r="F5" s="16" t="s">
        <v>20</v>
      </c>
      <c r="G5" s="15" t="s">
        <v>21</v>
      </c>
      <c r="H5" s="18">
        <v>41.6488</v>
      </c>
      <c r="I5" s="21">
        <v>45442</v>
      </c>
      <c r="J5" s="22" t="s">
        <v>22</v>
      </c>
      <c r="K5" s="22" t="s">
        <v>23</v>
      </c>
      <c r="L5" s="23">
        <v>49094</v>
      </c>
      <c r="M5" s="30" t="s">
        <v>24</v>
      </c>
      <c r="N5" s="31">
        <v>0.0008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</row>
    <row r="6" spans="1:197" s="4" customFormat="1" ht="49.5" customHeight="1">
      <c r="A6" s="15"/>
      <c r="B6" s="16">
        <v>2</v>
      </c>
      <c r="C6" s="16" t="s">
        <v>25</v>
      </c>
      <c r="D6" s="16">
        <v>2405343</v>
      </c>
      <c r="E6" s="16" t="s">
        <v>26</v>
      </c>
      <c r="F6" s="16" t="s">
        <v>27</v>
      </c>
      <c r="G6" s="15"/>
      <c r="H6" s="18">
        <v>66.2851</v>
      </c>
      <c r="I6" s="24"/>
      <c r="J6" s="22" t="s">
        <v>28</v>
      </c>
      <c r="K6" s="22" t="s">
        <v>29</v>
      </c>
      <c r="L6" s="23">
        <v>47268</v>
      </c>
      <c r="M6" s="30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</row>
    <row r="7" spans="1:197" s="4" customFormat="1" ht="49.5" customHeight="1">
      <c r="A7" s="15"/>
      <c r="B7" s="16">
        <v>3</v>
      </c>
      <c r="C7" s="16" t="s">
        <v>30</v>
      </c>
      <c r="D7" s="16">
        <v>2405344</v>
      </c>
      <c r="E7" s="16" t="s">
        <v>31</v>
      </c>
      <c r="F7" s="16" t="s">
        <v>20</v>
      </c>
      <c r="G7" s="15"/>
      <c r="H7" s="18">
        <v>22.0885</v>
      </c>
      <c r="I7" s="24"/>
      <c r="J7" s="25" t="s">
        <v>22</v>
      </c>
      <c r="K7" s="25" t="s">
        <v>23</v>
      </c>
      <c r="L7" s="23">
        <v>49094</v>
      </c>
      <c r="M7" s="30"/>
      <c r="N7" s="31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</row>
    <row r="8" spans="1:203" s="5" customFormat="1" ht="49.5" customHeight="1">
      <c r="A8" s="15"/>
      <c r="B8" s="16">
        <v>4</v>
      </c>
      <c r="C8" s="16" t="s">
        <v>32</v>
      </c>
      <c r="D8" s="16">
        <v>2405345</v>
      </c>
      <c r="E8" s="16" t="s">
        <v>33</v>
      </c>
      <c r="F8" s="16" t="s">
        <v>34</v>
      </c>
      <c r="G8" s="15"/>
      <c r="H8" s="18">
        <v>27.6165</v>
      </c>
      <c r="I8" s="26"/>
      <c r="J8" s="27"/>
      <c r="K8" s="27"/>
      <c r="L8" s="23">
        <v>50920</v>
      </c>
      <c r="M8" s="30"/>
      <c r="N8" s="31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</row>
    <row r="13" ht="14.25">
      <c r="H13" s="19"/>
    </row>
    <row r="14" ht="14.25">
      <c r="H14" s="19"/>
    </row>
  </sheetData>
  <sheetProtection/>
  <mergeCells count="10">
    <mergeCell ref="A2:N2"/>
    <mergeCell ref="A4:G4"/>
    <mergeCell ref="I4:N4"/>
    <mergeCell ref="A5:A8"/>
    <mergeCell ref="G5:G8"/>
    <mergeCell ref="I5:I8"/>
    <mergeCell ref="J7:J8"/>
    <mergeCell ref="K7:K8"/>
    <mergeCell ref="M5:M8"/>
    <mergeCell ref="N5:N8"/>
  </mergeCells>
  <printOptions horizontalCentered="1"/>
  <pageMargins left="0.5944444444444444" right="0.5944444444444444" top="0.9444444444444444" bottom="0.7083333333333334" header="0.35" footer="0.236111111111111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ht706</cp:lastModifiedBy>
  <dcterms:created xsi:type="dcterms:W3CDTF">2018-08-12T18:06:26Z</dcterms:created>
  <dcterms:modified xsi:type="dcterms:W3CDTF">2024-05-21T12:15:31Z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2052-11.8.2.12125</vt:lpwstr>
  </property>
  <property fmtid="{D5CDD505-2E9C-101B-9397-08002B2CF9AE}" pid="3" name="I">
    <vt:lpwstr>9C8C20B2946F1AD4E31F4C666C8F7707</vt:lpwstr>
  </property>
  <property fmtid="{D5CDD505-2E9C-101B-9397-08002B2CF9AE}" pid="4" name="퀀_generated_2.-2147483648">
    <vt:i4>2052</vt:i4>
  </property>
</Properties>
</file>