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<sst xmlns="http://schemas.openxmlformats.org/spreadsheetml/2006/main" count="33" uniqueCount="33">
  <si>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附件2</t>
  </si>
  <si>
    <t>2023年中央支持地方公共文化服务体系建设补助资金安排明细表</t>
  </si>
  <si>
    <t>单位：万元</t>
  </si>
  <si>
    <t>地区\部门</t>
  </si>
  <si>
    <t>项目名称</t>
  </si>
  <si>
    <t>安排金额</t>
  </si>
  <si>
    <t>总计</t>
  </si>
  <si>
    <t>省直小计</t>
  </si>
  <si>
    <t>广东省文化和旅游厅</t>
  </si>
  <si>
    <t>春雨工程、申报联合国教科文组织人类非遗项目、特色演艺小剧场打造、《局中有局》打磨提高及演出</t>
  </si>
  <si>
    <t>广东美术馆</t>
  </si>
  <si>
    <t>广东美术馆公共教育空间修缮及设施安全维护</t>
  </si>
  <si>
    <t>广东粤剧院</t>
  </si>
  <si>
    <t>粤剧艺术中心引进精品戏曲剧目展演及举办惠民活动</t>
  </si>
  <si>
    <t>广东民族乐团</t>
  </si>
  <si>
    <t>广东民族乐团艺术普及音乐会</t>
  </si>
  <si>
    <t>市县小计</t>
  </si>
  <si>
    <t>汕头市小计</t>
  </si>
  <si>
    <t>汕头市本级</t>
  </si>
  <si>
    <t>汕头市广东潮剧院“燕语·潮韵”——林燕云潮剧精品剧目全国巡演</t>
  </si>
  <si>
    <t>汕尾市小计</t>
  </si>
  <si>
    <t>汕尾市本级</t>
  </si>
  <si>
    <t>非物质文化遗产展陈进景区</t>
  </si>
  <si>
    <t>潮州市小计</t>
  </si>
  <si>
    <t>潮州市本级</t>
  </si>
  <si>
    <t>非物质文化遗产传播推广</t>
  </si>
  <si>
    <t>省直管县</t>
  </si>
  <si>
    <t>紫金县</t>
  </si>
  <si>
    <t>苏区镇公共文化体育广场维修升级和公益文艺汇演</t>
  </si>
  <si>
    <t>雷州市</t>
  </si>
  <si>
    <t>雷州市国家级非遗项目雷剧惠民演出</t>
  </si>
  <si>
    <t>饶平县</t>
  </si>
  <si>
    <t>饶平县图书新馆智慧化建设资金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</si>
</sst>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4"/>
      <color rgb="FF000000"/>
      <name val="黑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1"/>
  <sheetViews>
    <sheetView tabSelected="1" topLeftCell="A16" workbookViewId="0">
      <selection activeCell="D10" sqref="D10"/>
    </sheetView>
  </sheetViews>
  <sheetFormatPr defaultColWidth="9" defaultRowHeight="14.25"/>
  <cols>
    <col min="1" max="1" width="20.75" style="2" customWidth="1"/>
    <col min="2" max="2" width="55.3833333333333" style="1" customWidth="1"/>
    <col min="3" max="3" width="12" style="1" customWidth="1"/>
    <col min="4" max="16382" width="9" style="1"/>
  </cols>
  <sheetData>
    <row r="1" s="1" customFormat="1" spans="1:1">
      <c r="A1" s="3" t="s">
        <v>0</v>
      </c>
    </row>
    <row r="2" s="1" customFormat="1" ht="40" customHeight="1" spans="1:3">
      <c r="A2" s="4" t="s">
        <v>1</v>
      </c>
      <c r="B2" s="4"/>
      <c r="C2" s="4"/>
    </row>
    <row r="3" s="1" customFormat="1" ht="42" customHeight="1" spans="1:3">
      <c r="A3" s="5"/>
      <c r="B3" s="6"/>
      <c r="C3" s="6" t="s">
        <v>2</v>
      </c>
    </row>
    <row r="4" s="1" customFormat="1" ht="18.75" spans="1:3">
      <c r="A4" s="7" t="s">
        <v>3</v>
      </c>
      <c r="B4" s="8" t="s">
        <v>4</v>
      </c>
      <c r="C4" s="8" t="s">
        <v>5</v>
      </c>
    </row>
    <row r="5" s="1" customFormat="1" ht="39" customHeight="1" spans="1:3">
      <c r="A5" s="9" t="s">
        <v>6</v>
      </c>
      <c r="B5" s="8"/>
      <c r="C5" s="8">
        <f>C6+C11+C18</f>
        <v>2164</v>
      </c>
    </row>
    <row r="6" s="1" customFormat="1" ht="37" customHeight="1" spans="1:3">
      <c r="A6" s="10" t="s">
        <v>7</v>
      </c>
      <c r="B6" s="11"/>
      <c r="C6" s="11">
        <f>SUM(C7:C10)</f>
        <v>1414</v>
      </c>
    </row>
    <row r="7" s="1" customFormat="1" ht="37" customHeight="1" spans="1:11">
      <c r="A7" s="12" t="s">
        <v>8</v>
      </c>
      <c r="B7" s="13" t="s">
        <v>9</v>
      </c>
      <c r="C7" s="14">
        <v>850</v>
      </c>
      <c r="K7" s="19"/>
    </row>
    <row r="8" s="1" customFormat="1" ht="37" customHeight="1" spans="1:11">
      <c r="A8" s="12" t="s">
        <v>10</v>
      </c>
      <c r="B8" s="13" t="s">
        <v>11</v>
      </c>
      <c r="C8" s="14">
        <v>264</v>
      </c>
      <c r="K8" s="19"/>
    </row>
    <row r="9" s="1" customFormat="1" ht="37" customHeight="1" spans="1:11">
      <c r="A9" s="12" t="s">
        <v>12</v>
      </c>
      <c r="B9" s="13" t="s">
        <v>13</v>
      </c>
      <c r="C9" s="14">
        <v>200</v>
      </c>
      <c r="K9" s="19"/>
    </row>
    <row r="10" s="1" customFormat="1" ht="37" customHeight="1" spans="1:3">
      <c r="A10" s="12" t="s">
        <v>14</v>
      </c>
      <c r="B10" s="14" t="s">
        <v>15</v>
      </c>
      <c r="C10" s="14">
        <v>100</v>
      </c>
    </row>
    <row r="11" s="1" customFormat="1" ht="37" customHeight="1" spans="1:6">
      <c r="A11" s="10" t="s">
        <v>16</v>
      </c>
      <c r="B11" s="11"/>
      <c r="C11" s="15">
        <f>C12+C14+C16</f>
        <v>280</v>
      </c>
      <c r="F11" s="16"/>
    </row>
    <row r="12" s="1" customFormat="1" ht="37" customHeight="1" spans="1:3">
      <c r="A12" s="8" t="s">
        <v>17</v>
      </c>
      <c r="B12" s="17"/>
      <c r="C12" s="17">
        <f>SUM(C13)</f>
        <v>100</v>
      </c>
    </row>
    <row r="13" s="1" customFormat="1" ht="37" customHeight="1" spans="1:3">
      <c r="A13" s="13" t="s">
        <v>18</v>
      </c>
      <c r="B13" s="13" t="s">
        <v>19</v>
      </c>
      <c r="C13" s="14">
        <v>100</v>
      </c>
    </row>
    <row r="14" s="1" customFormat="1" ht="37" customHeight="1" spans="1:3">
      <c r="A14" s="8" t="s">
        <v>20</v>
      </c>
      <c r="B14" s="17"/>
      <c r="C14" s="17">
        <f>SUM(C15)</f>
        <v>100</v>
      </c>
    </row>
    <row r="15" s="1" customFormat="1" ht="37" customHeight="1" spans="1:3">
      <c r="A15" s="13" t="s">
        <v>21</v>
      </c>
      <c r="B15" s="14" t="s">
        <v>22</v>
      </c>
      <c r="C15" s="14">
        <v>100</v>
      </c>
    </row>
    <row r="16" s="1" customFormat="1" ht="37" customHeight="1" spans="1:3">
      <c r="A16" s="8" t="s">
        <v>23</v>
      </c>
      <c r="B16" s="17"/>
      <c r="C16" s="17">
        <f>SUM(C17)</f>
        <v>80</v>
      </c>
    </row>
    <row r="17" s="1" customFormat="1" ht="37" customHeight="1" spans="1:3">
      <c r="A17" s="13" t="s">
        <v>24</v>
      </c>
      <c r="B17" s="14" t="s">
        <v>25</v>
      </c>
      <c r="C17" s="14">
        <v>80</v>
      </c>
    </row>
    <row r="18" ht="29" customHeight="1" spans="1:3">
      <c r="A18" s="10" t="s">
        <v>26</v>
      </c>
      <c r="B18" s="18"/>
      <c r="C18" s="17">
        <f>SUM(C19:C21)</f>
        <v>470</v>
      </c>
    </row>
    <row r="19" ht="36" customHeight="1" spans="1:3">
      <c r="A19" s="14" t="s">
        <v>27</v>
      </c>
      <c r="B19" s="13" t="s">
        <v>28</v>
      </c>
      <c r="C19" s="14">
        <v>300</v>
      </c>
    </row>
    <row r="20" ht="36" customHeight="1" spans="1:3">
      <c r="A20" s="14" t="s">
        <v>29</v>
      </c>
      <c r="B20" s="13" t="s">
        <v>30</v>
      </c>
      <c r="C20" s="14">
        <v>70</v>
      </c>
    </row>
    <row r="21" ht="36" customHeight="1" spans="1:3">
      <c r="A21" s="14" t="s">
        <v>31</v>
      </c>
      <c r="B21" s="13" t="s">
        <v>32</v>
      </c>
      <c r="C21" s="14">
        <v>100</v>
      </c>
    </row>
  </sheetData>
  <mergeCells count="1">
    <mergeCell ref="A2:C2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省文化厅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刘湘莲</cp:lastModifiedBy>
  <dcterms:created xsi:type="dcterms:W3CDTF">2022-12-14T18:12:00Z</dcterms:created>
  <dcterms:modified xsi:type="dcterms:W3CDTF">2023-05-25T07:20:42Z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