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95" activeTab="4"/>
  </bookViews>
  <sheets>
    <sheet name="1-封面" sheetId="1" r:id="rId1"/>
    <sheet name="2-公开目录" sheetId="2" r:id="rId2"/>
    <sheet name="3-基本情况表" sheetId="3" r:id="rId3"/>
    <sheet name="4-执行情况表" sheetId="4" r:id="rId4"/>
    <sheet name="5-招投标情况表" sheetId="5" r:id="rId5"/>
  </sheets>
  <definedNames/>
  <calcPr fullCalcOnLoad="1"/>
</workbook>
</file>

<file path=xl/sharedStrings.xml><?xml version="1.0" encoding="utf-8"?>
<sst xmlns="http://schemas.openxmlformats.org/spreadsheetml/2006/main" count="118" uniqueCount="85">
  <si>
    <t>附件2-1</t>
  </si>
  <si>
    <t>省级财政投资基本建设项目
信息公开表（封面）</t>
  </si>
  <si>
    <t>项目名称：广东省财政厅办公用房修缮及安全隐患整治项目</t>
  </si>
  <si>
    <t>批复立项时间：2020年12月22日</t>
  </si>
  <si>
    <t>资金主管部门：广东省财政厅</t>
  </si>
  <si>
    <t>附件2-2</t>
  </si>
  <si>
    <t>省级财政投资基本建设项目公开目录</t>
  </si>
  <si>
    <t xml:space="preserve"> </t>
  </si>
  <si>
    <t>1.项目基本情况表</t>
  </si>
  <si>
    <t>2.项目预算执行情况表（2020-2022年）</t>
  </si>
  <si>
    <t>3.项目招投标实施情况公开表</t>
  </si>
  <si>
    <t>4.项目初步设计概算</t>
  </si>
  <si>
    <t>附件2-3</t>
  </si>
  <si>
    <t>省级财政投资基本建设项目基本情况表</t>
  </si>
  <si>
    <t>单位：万元 平方米</t>
  </si>
  <si>
    <t>项目名称</t>
  </si>
  <si>
    <t>省财政厅办公用房修缮及安全隐患整治项目</t>
  </si>
  <si>
    <t>主管部门</t>
  </si>
  <si>
    <t>广东省财政厅</t>
  </si>
  <si>
    <t>项目建设（使用）单位</t>
  </si>
  <si>
    <t>项目总投资金额</t>
  </si>
  <si>
    <t>立项文号</t>
  </si>
  <si>
    <t>粤府管函﹝2020﹞92号</t>
  </si>
  <si>
    <t>项目建设进展情况</t>
  </si>
  <si>
    <t>已竣工</t>
  </si>
  <si>
    <t>项目建筑面积</t>
  </si>
  <si>
    <t>项目资金来源</t>
  </si>
  <si>
    <t>省级财政安排</t>
  </si>
  <si>
    <t>中央投资补助</t>
  </si>
  <si>
    <t>自筹资金</t>
  </si>
  <si>
    <t>资金到位情况</t>
  </si>
  <si>
    <t>省级财政资金当年到位情况：2020年350万元；2021年550万元；2022年8万元
资金累计到位情况：908万元</t>
  </si>
  <si>
    <t>绩效目标</t>
  </si>
  <si>
    <t>消除我厅办公用房使用安全隐患，完善功能配置</t>
  </si>
  <si>
    <t>附件2-4</t>
  </si>
  <si>
    <r>
      <t>省财政厅办公用房修缮及安全隐患整治</t>
    </r>
    <r>
      <rPr>
        <b/>
        <sz val="18"/>
        <rFont val="宋体"/>
        <family val="0"/>
      </rPr>
      <t>项目预算执行情况表（2020-2022年）</t>
    </r>
  </si>
  <si>
    <t>单位：万元</t>
  </si>
  <si>
    <t>序号</t>
  </si>
  <si>
    <t>项目年度预算总额</t>
  </si>
  <si>
    <t>合同名称</t>
  </si>
  <si>
    <t>中标单位</t>
  </si>
  <si>
    <t>合同金额</t>
  </si>
  <si>
    <t>2021年支付合同金额</t>
  </si>
  <si>
    <t>累计支付合同金额</t>
  </si>
  <si>
    <t>财政支付金额</t>
  </si>
  <si>
    <t>自筹金额</t>
  </si>
  <si>
    <t>小计</t>
  </si>
  <si>
    <t>/</t>
  </si>
  <si>
    <t>908万元</t>
  </si>
  <si>
    <t>合同1：建设工程施工合同</t>
  </si>
  <si>
    <t>广东世纪达建设集团有限公司</t>
  </si>
  <si>
    <t>合同2：工程建设监理合同</t>
  </si>
  <si>
    <t>广东财贸建设工程顾问有限公司（自主聘请）</t>
  </si>
  <si>
    <t>合同3：建设工程一切险保险合同</t>
  </si>
  <si>
    <t>中国人民财产保险股份有限公司广州市分公司（自主聘请）</t>
  </si>
  <si>
    <t>合同4：广东省财政厅办公用房修缮及安全隐患整治项目协议书</t>
  </si>
  <si>
    <t>广东华方工程设计有限公司（自主聘请）</t>
  </si>
  <si>
    <t>合同5：建设工程造价咨询合同</t>
  </si>
  <si>
    <t>广东菲达建筑咨询有限公司（自主聘请）</t>
  </si>
  <si>
    <t>合同6：房屋安全鉴定书</t>
  </si>
  <si>
    <t>广州础安房屋鉴定有限公司（自主聘请）</t>
  </si>
  <si>
    <t>合同7：建筑物结构完损性鉴定、可行性研究咨询技术服务合同</t>
  </si>
  <si>
    <t>广东省建筑设计研究院（自主聘请）</t>
  </si>
  <si>
    <t>备注：财政支付金额包括中央财政和省财政</t>
  </si>
  <si>
    <t>附件2-5</t>
  </si>
  <si>
    <r>
      <t>省财政厅办公用房修缮及安全隐患整治</t>
    </r>
    <r>
      <rPr>
        <b/>
        <sz val="20"/>
        <rFont val="宋体"/>
        <family val="0"/>
      </rPr>
      <t>项目招投标实施情况公开表</t>
    </r>
  </si>
  <si>
    <t>类别</t>
  </si>
  <si>
    <t>招标范围</t>
  </si>
  <si>
    <t>招标组织形式</t>
  </si>
  <si>
    <t>招标方式</t>
  </si>
  <si>
    <t>全部招标</t>
  </si>
  <si>
    <t>部分招标</t>
  </si>
  <si>
    <t>自行招标</t>
  </si>
  <si>
    <t>委托招标</t>
  </si>
  <si>
    <t>公开招标</t>
  </si>
  <si>
    <t>邀请招标</t>
  </si>
  <si>
    <t>勘察</t>
  </si>
  <si>
    <t>设计</t>
  </si>
  <si>
    <t>建筑工程</t>
  </si>
  <si>
    <t>√</t>
  </si>
  <si>
    <t>安装工程</t>
  </si>
  <si>
    <t>监理</t>
  </si>
  <si>
    <t>设备</t>
  </si>
  <si>
    <t>重要材料</t>
  </si>
  <si>
    <t>其他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</si>
</sst>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59">
    <font>
      <sz val="12"/>
      <name val="宋体"/>
      <family val="0"/>
    </font>
    <font>
      <sz val="11"/>
      <name val="宋体"/>
      <family val="0"/>
    </font>
    <font>
      <b/>
      <u val="single"/>
      <sz val="2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b/>
      <u val="single"/>
      <sz val="18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22"/>
      <name val="宋体"/>
      <family val="0"/>
    </font>
    <font>
      <sz val="16"/>
      <name val="宋体"/>
      <family val="0"/>
    </font>
    <font>
      <sz val="16"/>
      <name val="长城小标宋体"/>
      <family val="0"/>
    </font>
    <font>
      <sz val="14"/>
      <name val="宋体"/>
      <family val="0"/>
    </font>
    <font>
      <sz val="18"/>
      <name val="黑体"/>
      <family val="3"/>
    </font>
    <font>
      <sz val="16"/>
      <name val="仿宋_GB2312"/>
      <family val="3"/>
    </font>
    <font>
      <sz val="10.5"/>
      <name val="宋体"/>
      <family val="0"/>
    </font>
    <font>
      <b/>
      <sz val="26"/>
      <name val="宋体"/>
      <family val="0"/>
    </font>
    <font>
      <b/>
      <sz val="24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8" fillId="0" borderId="0">
      <alignment vertical="center"/>
      <protection/>
    </xf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8" fillId="0" borderId="13" xfId="63" applyFont="1" applyFill="1" applyBorder="1" applyAlignment="1">
      <alignment horizontal="center" vertical="center" wrapText="1"/>
      <protection/>
    </xf>
    <xf numFmtId="176" fontId="58" fillId="0" borderId="11" xfId="63" applyNumberFormat="1" applyFont="1" applyFill="1" applyBorder="1" applyAlignment="1">
      <alignment horizontal="center" vertical="center" wrapText="1"/>
      <protection/>
    </xf>
    <xf numFmtId="176" fontId="58" fillId="0" borderId="14" xfId="63" applyNumberFormat="1" applyFont="1" applyFill="1" applyBorder="1" applyAlignment="1">
      <alignment horizontal="center" vertical="center" wrapText="1"/>
      <protection/>
    </xf>
    <xf numFmtId="0" fontId="58" fillId="0" borderId="15" xfId="63" applyFont="1" applyFill="1" applyBorder="1" applyAlignment="1">
      <alignment horizontal="center" vertical="center" wrapText="1"/>
      <protection/>
    </xf>
    <xf numFmtId="176" fontId="58" fillId="0" borderId="10" xfId="63" applyNumberFormat="1" applyFont="1" applyFill="1" applyBorder="1" applyAlignment="1">
      <alignment horizontal="center" vertical="center" wrapText="1"/>
      <protection/>
    </xf>
    <xf numFmtId="176" fontId="58" fillId="0" borderId="10" xfId="63" applyNumberFormat="1" applyFont="1" applyFill="1" applyBorder="1" applyAlignment="1">
      <alignment vertical="center" wrapText="1"/>
      <protection/>
    </xf>
    <xf numFmtId="0" fontId="58" fillId="0" borderId="10" xfId="63" applyFont="1" applyFill="1" applyBorder="1" applyAlignment="1">
      <alignment vertical="center" wrapText="1"/>
      <protection/>
    </xf>
    <xf numFmtId="0" fontId="58" fillId="0" borderId="16" xfId="63" applyFont="1" applyFill="1" applyBorder="1" applyAlignment="1">
      <alignment vertical="center" wrapText="1"/>
      <protection/>
    </xf>
    <xf numFmtId="177" fontId="58" fillId="0" borderId="14" xfId="63" applyNumberFormat="1" applyFont="1" applyFill="1" applyBorder="1" applyAlignment="1">
      <alignment vertical="center" wrapText="1"/>
      <protection/>
    </xf>
    <xf numFmtId="177" fontId="58" fillId="0" borderId="10" xfId="63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7" fontId="0" fillId="0" borderId="10" xfId="0" applyNumberForma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0" fillId="0" borderId="0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F6" sqref="F6"/>
    </sheetView>
  </sheetViews>
  <sheetFormatPr defaultColWidth="9.00390625" defaultRowHeight="14.25"/>
  <cols>
    <col min="2" max="2" width="11.75390625" style="37" customWidth="1"/>
    <col min="3" max="3" width="9.625" style="37" customWidth="1"/>
    <col min="4" max="4" width="24.50390625" style="37" hidden="1" customWidth="1"/>
    <col min="5" max="5" width="43.125" style="37" customWidth="1"/>
    <col min="6" max="16384" width="9.00390625" style="36" customWidth="1"/>
  </cols>
  <sheetData>
    <row r="1" spans="1:5" s="36" customFormat="1" ht="37.5" customHeight="1">
      <c r="A1" s="38" t="s">
        <v>0</v>
      </c>
      <c r="C1" s="37"/>
      <c r="D1" s="37"/>
      <c r="E1" s="39"/>
    </row>
    <row r="2" spans="1:6" s="37" customFormat="1" ht="120.75" customHeight="1">
      <c r="A2" s="60" t="s">
        <v>1</v>
      </c>
      <c r="B2" s="60"/>
      <c r="C2" s="60"/>
      <c r="D2" s="60"/>
      <c r="E2" s="60"/>
      <c r="F2" s="61"/>
    </row>
    <row r="3" spans="2:5" s="36" customFormat="1" ht="45.75" customHeight="1">
      <c r="B3" s="37"/>
      <c r="C3" s="37"/>
      <c r="D3" s="37"/>
      <c r="E3" s="39"/>
    </row>
    <row r="4" spans="2:5" s="59" customFormat="1" ht="79.5" customHeight="1">
      <c r="B4" s="62" t="s">
        <v>2</v>
      </c>
      <c r="C4" s="62"/>
      <c r="D4" s="62"/>
      <c r="E4" s="62"/>
    </row>
    <row r="5" spans="2:5" s="36" customFormat="1" ht="79.5" customHeight="1">
      <c r="B5" s="63" t="s">
        <v>3</v>
      </c>
      <c r="C5" s="63"/>
      <c r="D5" s="63"/>
      <c r="E5" s="63"/>
    </row>
    <row r="6" spans="2:5" s="36" customFormat="1" ht="79.5" customHeight="1">
      <c r="B6" s="64" t="s">
        <v>4</v>
      </c>
      <c r="C6" s="64"/>
      <c r="D6" s="64"/>
      <c r="E6" s="64"/>
    </row>
  </sheetData>
  <sheetProtection/>
  <mergeCells count="4">
    <mergeCell ref="A2:E2"/>
    <mergeCell ref="B4:E4"/>
    <mergeCell ref="B5:E5"/>
    <mergeCell ref="B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1">
      <selection activeCell="B8" sqref="B8"/>
    </sheetView>
  </sheetViews>
  <sheetFormatPr defaultColWidth="9.00390625" defaultRowHeight="14.25"/>
  <cols>
    <col min="1" max="1" width="71.25390625" style="0" customWidth="1"/>
  </cols>
  <sheetData>
    <row r="1" ht="39" customHeight="1">
      <c r="A1" s="55" t="s">
        <v>5</v>
      </c>
    </row>
    <row r="2" ht="22.5">
      <c r="A2" s="56" t="s">
        <v>6</v>
      </c>
    </row>
    <row r="3" ht="36" customHeight="1">
      <c r="A3" s="57" t="s">
        <v>7</v>
      </c>
    </row>
    <row r="4" ht="49.5" customHeight="1">
      <c r="A4" s="57" t="s">
        <v>8</v>
      </c>
    </row>
    <row r="5" ht="49.5" customHeight="1">
      <c r="A5" s="57" t="s">
        <v>9</v>
      </c>
    </row>
    <row r="6" ht="49.5" customHeight="1">
      <c r="A6" s="57" t="s">
        <v>10</v>
      </c>
    </row>
    <row r="7" ht="63" customHeight="1">
      <c r="A7" s="57" t="s">
        <v>11</v>
      </c>
    </row>
    <row r="8" ht="49.5" customHeight="1">
      <c r="A8" s="57"/>
    </row>
    <row r="9" ht="49.5" customHeight="1">
      <c r="A9" s="57"/>
    </row>
    <row r="10" ht="58.5" customHeight="1">
      <c r="A10" s="58" t="s">
        <v>7</v>
      </c>
    </row>
    <row r="11" ht="14.25">
      <c r="A11" s="58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workbookViewId="0" topLeftCell="A5">
      <selection activeCell="B11" sqref="B11:D11"/>
    </sheetView>
  </sheetViews>
  <sheetFormatPr defaultColWidth="9.00390625" defaultRowHeight="14.25"/>
  <cols>
    <col min="1" max="1" width="17.375" style="37" customWidth="1"/>
    <col min="2" max="2" width="22.125" style="37" customWidth="1"/>
    <col min="3" max="3" width="15.375" style="37" bestFit="1" customWidth="1"/>
    <col min="4" max="4" width="22.125" style="37" customWidth="1"/>
    <col min="5" max="16384" width="9.00390625" style="36" customWidth="1"/>
  </cols>
  <sheetData>
    <row r="1" spans="1:4" s="36" customFormat="1" ht="33" customHeight="1">
      <c r="A1" s="38" t="s">
        <v>12</v>
      </c>
      <c r="B1" s="37"/>
      <c r="C1" s="37"/>
      <c r="D1" s="39"/>
    </row>
    <row r="2" spans="1:4" s="36" customFormat="1" ht="36.75" customHeight="1">
      <c r="A2" s="40" t="s">
        <v>13</v>
      </c>
      <c r="B2" s="40"/>
      <c r="C2" s="40"/>
      <c r="D2" s="40"/>
    </row>
    <row r="3" spans="1:4" s="36" customFormat="1" ht="20.25">
      <c r="A3" s="37"/>
      <c r="B3" s="37"/>
      <c r="C3" s="41" t="s">
        <v>14</v>
      </c>
      <c r="D3" s="41"/>
    </row>
    <row r="4" spans="1:4" s="36" customFormat="1" ht="63" customHeight="1">
      <c r="A4" s="42" t="s">
        <v>15</v>
      </c>
      <c r="B4" s="42" t="s">
        <v>16</v>
      </c>
      <c r="C4" s="42" t="s">
        <v>17</v>
      </c>
      <c r="D4" s="42" t="s">
        <v>18</v>
      </c>
    </row>
    <row r="5" spans="1:4" s="36" customFormat="1" ht="40.5">
      <c r="A5" s="42" t="s">
        <v>19</v>
      </c>
      <c r="B5" s="42" t="s">
        <v>18</v>
      </c>
      <c r="C5" s="42" t="s">
        <v>20</v>
      </c>
      <c r="D5" s="43">
        <v>908</v>
      </c>
    </row>
    <row r="6" spans="1:4" s="36" customFormat="1" ht="40.5">
      <c r="A6" s="42" t="s">
        <v>21</v>
      </c>
      <c r="B6" s="44" t="s">
        <v>22</v>
      </c>
      <c r="C6" s="42" t="s">
        <v>23</v>
      </c>
      <c r="D6" s="42" t="s">
        <v>24</v>
      </c>
    </row>
    <row r="7" spans="1:4" s="36" customFormat="1" ht="51" customHeight="1">
      <c r="A7" s="42" t="s">
        <v>25</v>
      </c>
      <c r="B7" s="45">
        <v>4019</v>
      </c>
      <c r="C7" s="46"/>
      <c r="D7" s="47"/>
    </row>
    <row r="8" spans="1:4" s="36" customFormat="1" ht="82.5" customHeight="1">
      <c r="A8" s="48" t="s">
        <v>26</v>
      </c>
      <c r="B8" s="49" t="s">
        <v>27</v>
      </c>
      <c r="C8" s="49" t="s">
        <v>28</v>
      </c>
      <c r="D8" s="49" t="s">
        <v>29</v>
      </c>
    </row>
    <row r="9" spans="1:4" s="36" customFormat="1" ht="82.5" customHeight="1">
      <c r="A9" s="50"/>
      <c r="B9" s="49">
        <v>908</v>
      </c>
      <c r="C9" s="49">
        <v>0</v>
      </c>
      <c r="D9" s="49">
        <v>0</v>
      </c>
    </row>
    <row r="10" spans="1:4" s="36" customFormat="1" ht="105.75" customHeight="1">
      <c r="A10" s="42" t="s">
        <v>30</v>
      </c>
      <c r="B10" s="51" t="s">
        <v>31</v>
      </c>
      <c r="C10" s="52"/>
      <c r="D10" s="53"/>
    </row>
    <row r="11" spans="1:4" s="36" customFormat="1" ht="105.75" customHeight="1">
      <c r="A11" s="42" t="s">
        <v>32</v>
      </c>
      <c r="B11" s="54" t="s">
        <v>33</v>
      </c>
      <c r="C11" s="54"/>
      <c r="D11" s="54"/>
    </row>
  </sheetData>
  <sheetProtection/>
  <mergeCells count="6">
    <mergeCell ref="A2:D2"/>
    <mergeCell ref="C3:D3"/>
    <mergeCell ref="B7:D7"/>
    <mergeCell ref="B10:D10"/>
    <mergeCell ref="B11:D11"/>
    <mergeCell ref="A8:A9"/>
  </mergeCells>
  <printOptions horizontalCentered="1"/>
  <pageMargins left="0.7513888888888889" right="0.7513888888888889" top="1" bottom="0.3145833333333333" header="0.5" footer="0.236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 topLeftCell="A1">
      <selection activeCell="E9" sqref="E9"/>
    </sheetView>
  </sheetViews>
  <sheetFormatPr defaultColWidth="9.00390625" defaultRowHeight="14.25"/>
  <cols>
    <col min="1" max="1" width="6.375" style="0" customWidth="1"/>
    <col min="2" max="2" width="12.25390625" style="0" customWidth="1"/>
    <col min="3" max="3" width="30.25390625" style="0" customWidth="1"/>
    <col min="4" max="4" width="34.25390625" style="0" customWidth="1"/>
    <col min="5" max="5" width="12.50390625" style="0" customWidth="1"/>
    <col min="6" max="6" width="10.375" style="0" customWidth="1"/>
    <col min="7" max="7" width="10.125" style="0" customWidth="1"/>
    <col min="8" max="8" width="13.875" style="0" customWidth="1"/>
    <col min="9" max="10" width="11.625" style="0" customWidth="1"/>
  </cols>
  <sheetData>
    <row r="1" ht="14.25">
      <c r="A1" t="s">
        <v>34</v>
      </c>
    </row>
    <row r="4" spans="1:9" ht="45.75" customHeight="1">
      <c r="A4" s="19" t="s">
        <v>35</v>
      </c>
      <c r="B4" s="20"/>
      <c r="C4" s="20"/>
      <c r="D4" s="20"/>
      <c r="E4" s="20"/>
      <c r="F4" s="20"/>
      <c r="G4" s="20"/>
      <c r="H4" s="20"/>
      <c r="I4" s="20"/>
    </row>
    <row r="6" ht="14.25">
      <c r="I6" t="s">
        <v>36</v>
      </c>
    </row>
    <row r="7" spans="1:9" ht="28.5" customHeight="1">
      <c r="A7" s="21" t="s">
        <v>37</v>
      </c>
      <c r="B7" s="21" t="s">
        <v>38</v>
      </c>
      <c r="C7" s="21" t="s">
        <v>39</v>
      </c>
      <c r="D7" s="21" t="s">
        <v>40</v>
      </c>
      <c r="E7" s="21" t="s">
        <v>41</v>
      </c>
      <c r="F7" s="22" t="s">
        <v>42</v>
      </c>
      <c r="G7" s="23"/>
      <c r="H7" s="22" t="s">
        <v>43</v>
      </c>
      <c r="I7" s="23"/>
    </row>
    <row r="8" spans="1:9" ht="28.5">
      <c r="A8" s="24"/>
      <c r="B8" s="24"/>
      <c r="C8" s="24"/>
      <c r="D8" s="24"/>
      <c r="E8" s="24"/>
      <c r="F8" s="25" t="s">
        <v>44</v>
      </c>
      <c r="G8" s="25" t="s">
        <v>45</v>
      </c>
      <c r="H8" s="25" t="s">
        <v>44</v>
      </c>
      <c r="I8" s="25" t="s">
        <v>45</v>
      </c>
    </row>
    <row r="9" spans="1:9" ht="24.75" customHeight="1">
      <c r="A9" s="26" t="s">
        <v>46</v>
      </c>
      <c r="C9" s="27"/>
      <c r="D9" s="28"/>
      <c r="E9" s="29">
        <f>SUM(E10:E16)</f>
        <v>819.2132139999999</v>
      </c>
      <c r="F9" s="30">
        <f>SUM(F10:F16)</f>
        <v>599.598854</v>
      </c>
      <c r="G9" s="31" t="s">
        <v>47</v>
      </c>
      <c r="H9" s="30">
        <f>SUM(H10:H16)</f>
        <v>690.057653</v>
      </c>
      <c r="I9" s="31" t="s">
        <v>47</v>
      </c>
    </row>
    <row r="10" spans="1:9" s="18" customFormat="1" ht="24.75" customHeight="1">
      <c r="A10" s="31">
        <v>1</v>
      </c>
      <c r="B10" s="31" t="s">
        <v>48</v>
      </c>
      <c r="C10" s="32" t="s">
        <v>49</v>
      </c>
      <c r="D10" s="33" t="s">
        <v>50</v>
      </c>
      <c r="E10" s="34">
        <v>727.03</v>
      </c>
      <c r="F10" s="34">
        <v>547.93</v>
      </c>
      <c r="G10" s="31" t="s">
        <v>47</v>
      </c>
      <c r="H10" s="34">
        <v>615.388799</v>
      </c>
      <c r="I10" s="31" t="s">
        <v>47</v>
      </c>
    </row>
    <row r="11" spans="1:9" s="18" customFormat="1" ht="31.5" customHeight="1">
      <c r="A11" s="31">
        <v>2</v>
      </c>
      <c r="B11" s="31"/>
      <c r="C11" s="32" t="s">
        <v>51</v>
      </c>
      <c r="D11" s="33" t="s">
        <v>52</v>
      </c>
      <c r="E11" s="34">
        <v>21.8109</v>
      </c>
      <c r="F11" s="34">
        <v>13.08654</v>
      </c>
      <c r="G11" s="31" t="s">
        <v>47</v>
      </c>
      <c r="H11" s="34">
        <v>13.08654</v>
      </c>
      <c r="I11" s="31" t="s">
        <v>47</v>
      </c>
    </row>
    <row r="12" spans="1:9" s="18" customFormat="1" ht="31.5" customHeight="1">
      <c r="A12" s="31">
        <v>3</v>
      </c>
      <c r="B12" s="31"/>
      <c r="C12" s="32" t="s">
        <v>53</v>
      </c>
      <c r="D12" s="33" t="s">
        <v>54</v>
      </c>
      <c r="E12" s="34">
        <v>2.762714</v>
      </c>
      <c r="F12" s="34">
        <v>2.762714</v>
      </c>
      <c r="G12" s="31" t="s">
        <v>47</v>
      </c>
      <c r="H12" s="34">
        <v>2.762714</v>
      </c>
      <c r="I12" s="31" t="s">
        <v>47</v>
      </c>
    </row>
    <row r="13" spans="1:9" s="18" customFormat="1" ht="31.5" customHeight="1">
      <c r="A13" s="31">
        <v>4</v>
      </c>
      <c r="B13" s="31"/>
      <c r="C13" s="33" t="s">
        <v>55</v>
      </c>
      <c r="D13" s="33" t="s">
        <v>56</v>
      </c>
      <c r="E13" s="34">
        <v>25</v>
      </c>
      <c r="F13" s="34">
        <v>18.75</v>
      </c>
      <c r="G13" s="31" t="s">
        <v>47</v>
      </c>
      <c r="H13" s="34">
        <v>18.75</v>
      </c>
      <c r="I13" s="31" t="s">
        <v>47</v>
      </c>
    </row>
    <row r="14" spans="1:9" s="18" customFormat="1" ht="31.5" customHeight="1">
      <c r="A14" s="31">
        <v>5</v>
      </c>
      <c r="B14" s="31"/>
      <c r="C14" s="32" t="s">
        <v>57</v>
      </c>
      <c r="D14" s="33" t="s">
        <v>58</v>
      </c>
      <c r="E14" s="34">
        <v>7.06</v>
      </c>
      <c r="F14" s="34">
        <v>4.52</v>
      </c>
      <c r="G14" s="31" t="s">
        <v>47</v>
      </c>
      <c r="H14" s="34">
        <v>4.52</v>
      </c>
      <c r="I14" s="31" t="s">
        <v>47</v>
      </c>
    </row>
    <row r="15" spans="1:9" s="18" customFormat="1" ht="31.5" customHeight="1">
      <c r="A15" s="31">
        <v>6</v>
      </c>
      <c r="B15" s="31"/>
      <c r="C15" s="32" t="s">
        <v>59</v>
      </c>
      <c r="D15" s="33" t="s">
        <v>60</v>
      </c>
      <c r="E15" s="34">
        <v>12.5496</v>
      </c>
      <c r="F15" s="34">
        <v>12.5496</v>
      </c>
      <c r="G15" s="31" t="s">
        <v>47</v>
      </c>
      <c r="H15" s="34">
        <v>12.5496</v>
      </c>
      <c r="I15" s="31" t="s">
        <v>47</v>
      </c>
    </row>
    <row r="16" spans="1:9" s="18" customFormat="1" ht="31.5" customHeight="1">
      <c r="A16" s="31">
        <v>7</v>
      </c>
      <c r="B16" s="31"/>
      <c r="C16" s="33" t="s">
        <v>61</v>
      </c>
      <c r="D16" s="33" t="s">
        <v>62</v>
      </c>
      <c r="E16" s="34">
        <v>23</v>
      </c>
      <c r="F16" s="34">
        <v>0</v>
      </c>
      <c r="G16" s="31" t="s">
        <v>47</v>
      </c>
      <c r="H16" s="34">
        <v>23</v>
      </c>
      <c r="I16" s="31" t="s">
        <v>47</v>
      </c>
    </row>
    <row r="17" ht="24.75" customHeight="1"/>
    <row r="18" spans="2:4" ht="24.75" customHeight="1">
      <c r="B18" s="35" t="s">
        <v>63</v>
      </c>
      <c r="C18" s="35"/>
      <c r="D18" s="35"/>
    </row>
    <row r="19" ht="24.75" customHeight="1"/>
    <row r="20" ht="24.75" customHeight="1"/>
  </sheetData>
  <sheetProtection/>
  <mergeCells count="9">
    <mergeCell ref="A4:I4"/>
    <mergeCell ref="F7:G7"/>
    <mergeCell ref="H7:I7"/>
    <mergeCell ref="A7:A8"/>
    <mergeCell ref="B7:B8"/>
    <mergeCell ref="B10:B16"/>
    <mergeCell ref="C7:C8"/>
    <mergeCell ref="D7:D8"/>
    <mergeCell ref="E7:E8"/>
  </mergeCells>
  <printOptions/>
  <pageMargins left="0.75" right="0.75" top="1" bottom="1" header="0.5" footer="0.5"/>
  <pageSetup fitToHeight="1" fitToWidth="1" orientation="landscape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7"/>
  <sheetViews>
    <sheetView tabSelected="1" workbookViewId="0" topLeftCell="A1">
      <selection activeCell="I15" sqref="I15"/>
    </sheetView>
  </sheetViews>
  <sheetFormatPr defaultColWidth="9.00390625" defaultRowHeight="14.25"/>
  <cols>
    <col min="1" max="1" width="2.625" style="0" customWidth="1"/>
    <col min="2" max="2" width="12.75390625" style="0" customWidth="1"/>
    <col min="3" max="3" width="10.625" style="1" customWidth="1"/>
    <col min="4" max="4" width="10.375" style="1" customWidth="1"/>
    <col min="5" max="5" width="11.125" style="1" customWidth="1"/>
    <col min="6" max="6" width="12.625" style="1" customWidth="1"/>
    <col min="7" max="7" width="11.00390625" style="1" customWidth="1"/>
    <col min="8" max="8" width="11.75390625" style="1" customWidth="1"/>
    <col min="9" max="9" width="42.375" style="0" customWidth="1"/>
  </cols>
  <sheetData>
    <row r="1" ht="14.25">
      <c r="B1" t="s">
        <v>64</v>
      </c>
    </row>
    <row r="2" spans="2:9" ht="30" customHeight="1">
      <c r="B2" s="2" t="s">
        <v>65</v>
      </c>
      <c r="C2" s="3"/>
      <c r="D2" s="3"/>
      <c r="E2" s="3"/>
      <c r="F2" s="3"/>
      <c r="G2" s="3"/>
      <c r="H2" s="3"/>
      <c r="I2" s="3"/>
    </row>
    <row r="4" ht="28.5" customHeight="1"/>
    <row r="5" spans="2:9" ht="27.75" customHeight="1">
      <c r="B5" s="4" t="s">
        <v>66</v>
      </c>
      <c r="C5" s="5" t="s">
        <v>67</v>
      </c>
      <c r="D5" s="6"/>
      <c r="E5" s="5" t="s">
        <v>68</v>
      </c>
      <c r="F5" s="6"/>
      <c r="G5" s="5" t="s">
        <v>69</v>
      </c>
      <c r="H5" s="7"/>
      <c r="I5" s="5" t="s">
        <v>40</v>
      </c>
    </row>
    <row r="6" spans="2:9" ht="27.75" customHeight="1">
      <c r="B6" s="8"/>
      <c r="C6" s="5" t="s">
        <v>70</v>
      </c>
      <c r="D6" s="5" t="s">
        <v>71</v>
      </c>
      <c r="E6" s="5" t="s">
        <v>72</v>
      </c>
      <c r="F6" s="5" t="s">
        <v>73</v>
      </c>
      <c r="G6" s="5" t="s">
        <v>74</v>
      </c>
      <c r="H6" s="9" t="s">
        <v>75</v>
      </c>
      <c r="I6" s="6"/>
    </row>
    <row r="7" spans="2:9" ht="27.75" customHeight="1">
      <c r="B7" s="5" t="s">
        <v>76</v>
      </c>
      <c r="C7" s="10"/>
      <c r="D7" s="10"/>
      <c r="E7" s="10"/>
      <c r="F7" s="10"/>
      <c r="G7" s="10"/>
      <c r="H7" s="10"/>
      <c r="I7" s="13"/>
    </row>
    <row r="8" spans="2:9" ht="27.75" customHeight="1">
      <c r="B8" s="11" t="s">
        <v>77</v>
      </c>
      <c r="C8" s="10"/>
      <c r="D8" s="10"/>
      <c r="E8" s="10"/>
      <c r="F8" s="10"/>
      <c r="G8" s="10"/>
      <c r="H8" s="10"/>
      <c r="I8" s="14" t="s">
        <v>56</v>
      </c>
    </row>
    <row r="9" spans="2:9" ht="27.75" customHeight="1">
      <c r="B9" s="5" t="s">
        <v>78</v>
      </c>
      <c r="C9" s="12" t="s">
        <v>79</v>
      </c>
      <c r="D9" s="10"/>
      <c r="E9" s="10"/>
      <c r="F9" s="12" t="s">
        <v>79</v>
      </c>
      <c r="G9" s="12" t="s">
        <v>79</v>
      </c>
      <c r="H9" s="10"/>
      <c r="I9" s="15" t="s">
        <v>50</v>
      </c>
    </row>
    <row r="10" spans="2:9" ht="27.75" customHeight="1">
      <c r="B10" s="5" t="s">
        <v>80</v>
      </c>
      <c r="C10" s="10"/>
      <c r="D10" s="10"/>
      <c r="E10" s="10"/>
      <c r="F10" s="10"/>
      <c r="G10" s="10"/>
      <c r="H10" s="10"/>
      <c r="I10" s="16"/>
    </row>
    <row r="11" spans="2:9" ht="27.75" customHeight="1">
      <c r="B11" s="11" t="s">
        <v>81</v>
      </c>
      <c r="C11" s="10"/>
      <c r="D11" s="10"/>
      <c r="E11" s="10"/>
      <c r="F11" s="10"/>
      <c r="G11" s="10"/>
      <c r="H11" s="10"/>
      <c r="I11" s="15" t="s">
        <v>52</v>
      </c>
    </row>
    <row r="12" spans="2:9" ht="27.75" customHeight="1">
      <c r="B12" s="5" t="s">
        <v>82</v>
      </c>
      <c r="C12" s="10"/>
      <c r="D12" s="10"/>
      <c r="E12" s="10"/>
      <c r="F12" s="10"/>
      <c r="G12" s="10"/>
      <c r="H12" s="10"/>
      <c r="I12" s="15"/>
    </row>
    <row r="13" spans="2:9" ht="27.75" customHeight="1">
      <c r="B13" s="5" t="s">
        <v>83</v>
      </c>
      <c r="C13" s="10"/>
      <c r="D13" s="10"/>
      <c r="E13" s="10"/>
      <c r="F13" s="10"/>
      <c r="G13" s="10"/>
      <c r="H13" s="10"/>
      <c r="I13" s="15"/>
    </row>
    <row r="14" spans="2:9" ht="34.5" customHeight="1">
      <c r="B14" s="5" t="s">
        <v>84</v>
      </c>
      <c r="C14" s="10"/>
      <c r="D14" s="10"/>
      <c r="E14" s="10"/>
      <c r="F14" s="10"/>
      <c r="G14" s="10"/>
      <c r="H14" s="10"/>
      <c r="I14" s="17" t="s">
        <v>54</v>
      </c>
    </row>
    <row r="15" spans="2:9" ht="28.5" customHeight="1">
      <c r="B15" s="5" t="s">
        <v>84</v>
      </c>
      <c r="C15" s="10"/>
      <c r="D15" s="10"/>
      <c r="E15" s="10"/>
      <c r="F15" s="10"/>
      <c r="G15" s="10"/>
      <c r="H15" s="10"/>
      <c r="I15" s="17" t="s">
        <v>60</v>
      </c>
    </row>
    <row r="16" spans="2:9" ht="28.5" customHeight="1">
      <c r="B16" s="5" t="s">
        <v>84</v>
      </c>
      <c r="C16" s="10"/>
      <c r="D16" s="10"/>
      <c r="E16" s="10"/>
      <c r="F16" s="10"/>
      <c r="G16" s="10"/>
      <c r="H16" s="10"/>
      <c r="I16" s="17" t="s">
        <v>62</v>
      </c>
    </row>
    <row r="17" spans="2:9" ht="27.75" customHeight="1">
      <c r="B17" s="5" t="s">
        <v>84</v>
      </c>
      <c r="C17" s="10"/>
      <c r="D17" s="10"/>
      <c r="E17" s="10"/>
      <c r="F17" s="10"/>
      <c r="G17" s="10"/>
      <c r="H17" s="10"/>
      <c r="I17" s="14" t="s">
        <v>58</v>
      </c>
    </row>
  </sheetData>
  <sheetProtection/>
  <mergeCells count="6">
    <mergeCell ref="B2:I2"/>
    <mergeCell ref="C5:D5"/>
    <mergeCell ref="E5:F5"/>
    <mergeCell ref="G5:H5"/>
    <mergeCell ref="B5:B6"/>
    <mergeCell ref="I5:I6"/>
  </mergeCells>
  <printOptions/>
  <pageMargins left="0.75" right="0.75" top="0.66875" bottom="1" header="0.5" footer="0.5"/>
  <pageSetup fitToHeight="1" fitToWidth="1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chenmj</dc:creator>
  <cp:keywords/>
  <dc:description/>
  <cp:lastModifiedBy>汪倩雯</cp:lastModifiedBy>
  <dcterms:created xsi:type="dcterms:W3CDTF">1996-12-17T01:32:42Z</dcterms:created>
  <dcterms:modified xsi:type="dcterms:W3CDTF">2022-02-23T10:29:53Z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