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135"/>
  </bookViews>
  <sheets>
    <sheet name="6-5 中职奖学金" sheetId="5" r:id="rId1"/>
  </sheets>
  <definedNames>
    <definedName name="_xlnm.Print_Titles" localSheetId="0">'6-5 中职奖学金'!$4:$5</definedName>
    <definedName name="_xlnm._FilterDatabase" localSheetId="0" hidden="1">'6-5 中职奖学金'!$A$6:$C$26</definedName>
  </definedNames>
  <calcPr calcId="144525" concurrentCalc="0"/>
</workbook>
</file>

<file path=xl/sharedStrings.xml><?xml version="1.0" encoding="utf-8"?>
<sst xmlns="http://schemas.openxmlformats.org/spreadsheetml/2006/main" count="29" uniqueCount="29">
  <si>
    <t>附件4</t>
  </si>
  <si>
    <t>2022年中等职业教育国家奖学金明细表</t>
  </si>
  <si>
    <t>单位：人、元</t>
  </si>
  <si>
    <t>地市</t>
  </si>
  <si>
    <t>2022年拟分配名额</t>
  </si>
  <si>
    <t>2022年安排资金</t>
  </si>
  <si>
    <t>A</t>
  </si>
  <si>
    <t>B=A*6000*90%</t>
  </si>
  <si>
    <t>合计</t>
  </si>
  <si>
    <t>广州市</t>
  </si>
  <si>
    <t>韶关市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</si>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</sst>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_ ;[Red]\-#,##0.0\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name val="方正小标宋简体"/>
      <charset val="134"/>
    </font>
    <font>
      <sz val="20"/>
      <name val="宋体"/>
      <charset val="134"/>
    </font>
    <font>
      <sz val="20"/>
      <name val="Arial"/>
      <charset val="134"/>
    </font>
    <font>
      <sz val="12"/>
      <name val="方正姚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ajor"/>
    </font>
    <font>
      <sz val="14"/>
      <name val="宋体"/>
      <charset val="0"/>
    </font>
    <font>
      <sz val="14"/>
      <name val="宋体"/>
      <charset val="0"/>
      <scheme val="major"/>
    </font>
    <font>
      <sz val="14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9" fillId="27" borderId="10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1" fontId="8" fillId="2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1" fontId="11" fillId="0" borderId="2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colors>
    <mruColors>
      <color rgb="00FFFF99"/>
      <color rgb="00130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6"/>
  <sheetViews>
    <sheetView tabSelected="1" zoomScale="85" zoomScaleNormal="85" workbookViewId="0">
      <selection activeCell="F9" sqref="F9"/>
    </sheetView>
  </sheetViews>
  <sheetFormatPr defaultColWidth="9" defaultRowHeight="13.5" outlineLevelCol="2"/>
  <cols>
    <col min="1" max="1" width="45.625" customWidth="1"/>
    <col min="2" max="2" width="30.2916666666667" style="2" customWidth="1"/>
    <col min="3" max="3" width="30.2916666666667" style="3" customWidth="1"/>
  </cols>
  <sheetData>
    <row r="1" spans="1:1">
      <c r="A1" s="4" t="s">
        <v>0</v>
      </c>
    </row>
    <row r="2" ht="79" customHeight="1" spans="1:3">
      <c r="A2" s="5" t="s">
        <v>1</v>
      </c>
      <c r="B2" s="6"/>
      <c r="C2" s="7"/>
    </row>
    <row r="3" ht="30" customHeight="1" spans="1:3">
      <c r="A3" s="8"/>
      <c r="B3" s="9"/>
      <c r="C3" s="10" t="s">
        <v>2</v>
      </c>
    </row>
    <row r="4" ht="28" customHeight="1" spans="1:3">
      <c r="A4" s="11" t="s">
        <v>3</v>
      </c>
      <c r="B4" s="12" t="s">
        <v>4</v>
      </c>
      <c r="C4" s="12" t="s">
        <v>5</v>
      </c>
    </row>
    <row r="5" ht="28" customHeight="1" spans="1:3">
      <c r="A5" s="13"/>
      <c r="B5" s="12" t="s">
        <v>6</v>
      </c>
      <c r="C5" s="12" t="s">
        <v>7</v>
      </c>
    </row>
    <row r="6" s="1" customFormat="1" ht="28" customHeight="1" spans="1:3">
      <c r="A6" s="14" t="s">
        <v>8</v>
      </c>
      <c r="B6" s="15">
        <f>SUM(B7:B26)</f>
        <v>1000</v>
      </c>
      <c r="C6" s="16">
        <f>SUM(C7:C26)</f>
        <v>5400000</v>
      </c>
    </row>
    <row r="7" s="1" customFormat="1" ht="28" customHeight="1" spans="1:3">
      <c r="A7" s="17" t="s">
        <v>9</v>
      </c>
      <c r="B7" s="18">
        <v>165</v>
      </c>
      <c r="C7" s="19">
        <f>B7*6000*0.9</f>
        <v>891000</v>
      </c>
    </row>
    <row r="8" s="1" customFormat="1" ht="28" customHeight="1" spans="1:3">
      <c r="A8" s="17" t="s">
        <v>10</v>
      </c>
      <c r="B8" s="18">
        <v>45</v>
      </c>
      <c r="C8" s="19">
        <f t="shared" ref="C8:C26" si="0">B8*6000*0.9</f>
        <v>243000</v>
      </c>
    </row>
    <row r="9" s="1" customFormat="1" ht="28" customHeight="1" spans="1:3">
      <c r="A9" s="17" t="s">
        <v>11</v>
      </c>
      <c r="B9" s="18">
        <v>30</v>
      </c>
      <c r="C9" s="19">
        <f t="shared" si="0"/>
        <v>162000</v>
      </c>
    </row>
    <row r="10" s="1" customFormat="1" ht="28" customHeight="1" spans="1:3">
      <c r="A10" s="17" t="s">
        <v>12</v>
      </c>
      <c r="B10" s="18">
        <v>30</v>
      </c>
      <c r="C10" s="19">
        <f t="shared" si="0"/>
        <v>162000</v>
      </c>
    </row>
    <row r="11" s="1" customFormat="1" ht="28" customHeight="1" spans="1:3">
      <c r="A11" s="17" t="s">
        <v>13</v>
      </c>
      <c r="B11" s="18">
        <v>80</v>
      </c>
      <c r="C11" s="19">
        <f t="shared" si="0"/>
        <v>432000</v>
      </c>
    </row>
    <row r="12" s="1" customFormat="1" ht="28" customHeight="1" spans="1:3">
      <c r="A12" s="17" t="s">
        <v>14</v>
      </c>
      <c r="B12" s="18">
        <v>58</v>
      </c>
      <c r="C12" s="19">
        <f t="shared" si="0"/>
        <v>313200</v>
      </c>
    </row>
    <row r="13" s="1" customFormat="1" ht="28" customHeight="1" spans="1:3">
      <c r="A13" s="17" t="s">
        <v>15</v>
      </c>
      <c r="B13" s="18">
        <v>65</v>
      </c>
      <c r="C13" s="19">
        <f t="shared" si="0"/>
        <v>351000</v>
      </c>
    </row>
    <row r="14" s="1" customFormat="1" ht="28" customHeight="1" spans="1:3">
      <c r="A14" s="17" t="s">
        <v>16</v>
      </c>
      <c r="B14" s="18">
        <v>72</v>
      </c>
      <c r="C14" s="19">
        <f t="shared" si="0"/>
        <v>388800</v>
      </c>
    </row>
    <row r="15" s="1" customFormat="1" ht="28" customHeight="1" spans="1:3">
      <c r="A15" s="17" t="s">
        <v>17</v>
      </c>
      <c r="B15" s="18">
        <v>64</v>
      </c>
      <c r="C15" s="19">
        <f t="shared" si="0"/>
        <v>345600</v>
      </c>
    </row>
    <row r="16" s="1" customFormat="1" ht="28" customHeight="1" spans="1:3">
      <c r="A16" s="17" t="s">
        <v>18</v>
      </c>
      <c r="B16" s="18">
        <v>61</v>
      </c>
      <c r="C16" s="19">
        <f t="shared" si="0"/>
        <v>329400</v>
      </c>
    </row>
    <row r="17" s="1" customFormat="1" ht="28" customHeight="1" spans="1:3">
      <c r="A17" s="17" t="s">
        <v>19</v>
      </c>
      <c r="B17" s="18">
        <v>40</v>
      </c>
      <c r="C17" s="19">
        <f t="shared" si="0"/>
        <v>216000</v>
      </c>
    </row>
    <row r="18" s="1" customFormat="1" ht="28" customHeight="1" spans="1:3">
      <c r="A18" s="17" t="s">
        <v>20</v>
      </c>
      <c r="B18" s="18">
        <v>20</v>
      </c>
      <c r="C18" s="19">
        <f t="shared" si="0"/>
        <v>108000</v>
      </c>
    </row>
    <row r="19" s="1" customFormat="1" ht="28" customHeight="1" spans="1:3">
      <c r="A19" s="17" t="s">
        <v>21</v>
      </c>
      <c r="B19" s="18">
        <v>35</v>
      </c>
      <c r="C19" s="19">
        <f t="shared" si="0"/>
        <v>189000</v>
      </c>
    </row>
    <row r="20" s="1" customFormat="1" ht="28" customHeight="1" spans="1:3">
      <c r="A20" s="17" t="s">
        <v>22</v>
      </c>
      <c r="B20" s="18">
        <v>20</v>
      </c>
      <c r="C20" s="19">
        <f t="shared" si="0"/>
        <v>108000</v>
      </c>
    </row>
    <row r="21" s="1" customFormat="1" ht="28" customHeight="1" spans="1:3">
      <c r="A21" s="17" t="s">
        <v>23</v>
      </c>
      <c r="B21" s="18">
        <v>38</v>
      </c>
      <c r="C21" s="19">
        <f t="shared" si="0"/>
        <v>205200</v>
      </c>
    </row>
    <row r="22" s="1" customFormat="1" ht="28" customHeight="1" spans="1:3">
      <c r="A22" s="17" t="s">
        <v>24</v>
      </c>
      <c r="B22" s="18">
        <v>78</v>
      </c>
      <c r="C22" s="19">
        <f t="shared" si="0"/>
        <v>421200</v>
      </c>
    </row>
    <row r="23" s="1" customFormat="1" ht="28" customHeight="1" spans="1:3">
      <c r="A23" s="17" t="s">
        <v>25</v>
      </c>
      <c r="B23" s="18">
        <v>35</v>
      </c>
      <c r="C23" s="19">
        <f t="shared" si="0"/>
        <v>189000</v>
      </c>
    </row>
    <row r="24" s="1" customFormat="1" ht="28" customHeight="1" spans="1:3">
      <c r="A24" s="17" t="s">
        <v>26</v>
      </c>
      <c r="B24" s="18">
        <v>10</v>
      </c>
      <c r="C24" s="19">
        <f t="shared" si="0"/>
        <v>54000</v>
      </c>
    </row>
    <row r="25" s="1" customFormat="1" ht="28" customHeight="1" spans="1:3">
      <c r="A25" s="17" t="s">
        <v>27</v>
      </c>
      <c r="B25" s="18">
        <v>32</v>
      </c>
      <c r="C25" s="19">
        <f t="shared" si="0"/>
        <v>172800</v>
      </c>
    </row>
    <row r="26" s="1" customFormat="1" ht="28" customHeight="1" spans="1:3">
      <c r="A26" s="17" t="s">
        <v>28</v>
      </c>
      <c r="B26" s="18">
        <v>22</v>
      </c>
      <c r="C26" s="19">
        <f t="shared" si="0"/>
        <v>118800</v>
      </c>
    </row>
    <row r="27" spans="2:3">
      <c r="B27" s="20"/>
      <c r="C27" s="21"/>
    </row>
    <row r="28" spans="2:3">
      <c r="B28" s="20"/>
      <c r="C28" s="21"/>
    </row>
    <row r="29" spans="2:3">
      <c r="B29" s="20"/>
      <c r="C29" s="21"/>
    </row>
    <row r="30" spans="2:3">
      <c r="B30" s="20"/>
      <c r="C30" s="21"/>
    </row>
    <row r="31" spans="2:3">
      <c r="B31" s="20"/>
      <c r="C31" s="21"/>
    </row>
    <row r="32" spans="2:3">
      <c r="B32" s="20"/>
      <c r="C32" s="21"/>
    </row>
    <row r="33" spans="2:3">
      <c r="B33" s="20"/>
      <c r="C33" s="21"/>
    </row>
    <row r="34" spans="2:3">
      <c r="B34" s="20"/>
      <c r="C34" s="21"/>
    </row>
    <row r="35" spans="2:3">
      <c r="B35" s="20"/>
      <c r="C35" s="21"/>
    </row>
    <row r="36" spans="2:3">
      <c r="B36" s="20"/>
      <c r="C36" s="21"/>
    </row>
    <row r="37" spans="2:3">
      <c r="B37" s="20"/>
      <c r="C37" s="21"/>
    </row>
    <row r="38" spans="2:3">
      <c r="B38" s="20"/>
      <c r="C38" s="21"/>
    </row>
    <row r="39" spans="2:3">
      <c r="B39" s="20"/>
      <c r="C39" s="21"/>
    </row>
    <row r="40" spans="2:3">
      <c r="B40" s="20"/>
      <c r="C40" s="21"/>
    </row>
    <row r="41" spans="2:3">
      <c r="B41" s="20"/>
      <c r="C41" s="21"/>
    </row>
    <row r="42" spans="2:3">
      <c r="B42" s="20"/>
      <c r="C42" s="21"/>
    </row>
    <row r="43" spans="2:3">
      <c r="B43" s="20"/>
      <c r="C43" s="21"/>
    </row>
    <row r="44" spans="2:3">
      <c r="B44" s="20"/>
      <c r="C44" s="21"/>
    </row>
    <row r="45" spans="2:3">
      <c r="B45" s="20"/>
      <c r="C45" s="21"/>
    </row>
    <row r="46" spans="2:3">
      <c r="B46" s="20"/>
      <c r="C46" s="21"/>
    </row>
    <row r="47" spans="2:3">
      <c r="B47" s="20"/>
      <c r="C47" s="21"/>
    </row>
    <row r="48" spans="2:3">
      <c r="B48" s="20"/>
      <c r="C48" s="21"/>
    </row>
    <row r="49" spans="2:3">
      <c r="B49" s="20"/>
      <c r="C49" s="21"/>
    </row>
    <row r="50" spans="2:3">
      <c r="B50" s="20"/>
      <c r="C50" s="21"/>
    </row>
    <row r="51" spans="2:3">
      <c r="B51" s="20"/>
      <c r="C51" s="21"/>
    </row>
    <row r="52" spans="2:3">
      <c r="B52" s="20"/>
      <c r="C52" s="21"/>
    </row>
    <row r="53" spans="2:3">
      <c r="B53" s="20"/>
      <c r="C53" s="21"/>
    </row>
    <row r="54" spans="2:3">
      <c r="B54" s="20"/>
      <c r="C54" s="21"/>
    </row>
    <row r="55" spans="2:3">
      <c r="B55" s="20"/>
      <c r="C55" s="21"/>
    </row>
    <row r="56" spans="2:3">
      <c r="B56" s="20"/>
      <c r="C56" s="21"/>
    </row>
    <row r="57" spans="2:3">
      <c r="B57" s="20"/>
      <c r="C57" s="21"/>
    </row>
    <row r="58" spans="2:3">
      <c r="B58" s="20"/>
      <c r="C58" s="21"/>
    </row>
    <row r="59" spans="2:3">
      <c r="B59" s="20"/>
      <c r="C59" s="21"/>
    </row>
    <row r="60" spans="2:3">
      <c r="B60" s="20"/>
      <c r="C60" s="21"/>
    </row>
    <row r="61" spans="2:3">
      <c r="B61" s="20"/>
      <c r="C61" s="21"/>
    </row>
    <row r="62" spans="2:3">
      <c r="B62" s="20"/>
      <c r="C62" s="21"/>
    </row>
    <row r="63" spans="2:3">
      <c r="B63" s="20"/>
      <c r="C63" s="21"/>
    </row>
    <row r="64" spans="2:3">
      <c r="B64" s="20"/>
      <c r="C64" s="21"/>
    </row>
    <row r="65" spans="2:3">
      <c r="B65" s="20"/>
      <c r="C65" s="21"/>
    </row>
    <row r="66" spans="2:3">
      <c r="B66" s="20"/>
      <c r="C66" s="21"/>
    </row>
  </sheetData>
  <mergeCells count="2">
    <mergeCell ref="A2:C2"/>
    <mergeCell ref="A4:A5"/>
  </mergeCells>
  <printOptions horizontalCentered="1"/>
  <pageMargins left="0.393055555555556" right="0.354166666666667" top="1" bottom="1" header="0.511805555555556" footer="0.511805555555556"/>
  <pageSetup paperSize="9" scale="9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6-5 中职奖学金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许健昶</cp:lastModifiedBy>
  <dcterms:created xsi:type="dcterms:W3CDTF">2016-10-22T08:01:00Z</dcterms:created>
  <cp:lastPrinted>2018-11-01T07:42:00Z</cp:lastPrinted>
  <dcterms:modified xsi:type="dcterms:W3CDTF">2021-12-02T08:22:23Z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