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2" r:id="rId1"/>
  </sheets>
  <definedNames>
    <definedName name="_xlnm.Print_Titles" localSheetId="0">汇总!$4:$4</definedName>
  </definedNames>
  <calcPr calcId="144525" concurrentCalc="0"/>
</workbook>
</file>

<file path=xl/sharedStrings.xml><?xml version="1.0" encoding="utf-8"?>
<sst xmlns="http://schemas.openxmlformats.org/spreadsheetml/2006/main" count="39" uniqueCount="39">
  <si>
    <t>附件9-1：</t>
  </si>
  <si>
    <t>2021年中央林业改革发展资金（森林防火补助）分配方案</t>
  </si>
  <si>
    <t>单位：万公顷、万元</t>
  </si>
  <si>
    <t>序号</t>
  </si>
  <si>
    <t>单位</t>
  </si>
  <si>
    <t>项目名称</t>
  </si>
  <si>
    <t>金额</t>
  </si>
  <si>
    <t>普查林地面积</t>
  </si>
  <si>
    <t>备注</t>
  </si>
  <si>
    <t>省级小计</t>
  </si>
  <si>
    <t>广东省乳阳林场</t>
  </si>
  <si>
    <t>广东省乳阳林场森林火灾风险普查及整改项目</t>
  </si>
  <si>
    <t>林地面积3万公顷以上：分配金额为50万元；林地面积3万公顷以下：分配金额为30万。</t>
  </si>
  <si>
    <t>广东省天井山林场</t>
  </si>
  <si>
    <t>广东省天井山林场                          森林火灾风险普查及整改项目</t>
  </si>
  <si>
    <t xml:space="preserve">广东省乐昌林场                           </t>
  </si>
  <si>
    <t>广东省乐昌林场                           森林火灾风险普查及整改项目</t>
  </si>
  <si>
    <t xml:space="preserve">广东省连山林场                           </t>
  </si>
  <si>
    <t>森林火灾风险普查及整改项目</t>
  </si>
  <si>
    <t>广东省德庆林场</t>
  </si>
  <si>
    <t>广东省德庆林场森林火灾风险普查及整改项目</t>
  </si>
  <si>
    <t>广东省郁南林场</t>
  </si>
  <si>
    <t>广东省郁南林场森林火灾风险普查及整改项目</t>
  </si>
  <si>
    <t>广东省云浮林场</t>
  </si>
  <si>
    <t>广东省云浮林场森林火灾风险普查及整改项目</t>
  </si>
  <si>
    <t>广东南岭国家级自然保护区</t>
  </si>
  <si>
    <t>广东南岭国家级自然保护区管理局森林火灾风险普查及整改项目</t>
  </si>
  <si>
    <t>广东石门台国家级自然保护区</t>
  </si>
  <si>
    <t>广东石门台国家级自然保护区森林火灾风险普查及整改项目</t>
  </si>
  <si>
    <t>广东河源新港省级自然保护区</t>
  </si>
  <si>
    <t>广东河源新港省级自然保护区森林火灾风险普查及整改项目</t>
  </si>
  <si>
    <t>广东云开山省级自然保护区</t>
  </si>
  <si>
    <t>广东云开山省级自然保护区森林火灾风险普查及整改项目</t>
  </si>
  <si>
    <t>广东潮安凤凰山省级自然保护区</t>
  </si>
  <si>
    <t>广东潮安凤凰山省级自然保护区森林火灾风险普查及整改项目</t>
  </si>
  <si>
    <t>广东茂名林洲顶鳄蜥省级自然保护区</t>
  </si>
  <si>
    <t>广东茂名林洲顶鳄蜥省级自然保护区森林火灾风险普查及整改项目</t>
  </si>
  <si>
    <t>广东省林业科学研究院</t>
  </si>
  <si>
    <t>森林消防能力建设及森林防火装备购置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</si>
</sst>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u/>
      <sz val="11"/>
      <color theme="11"/>
      <name val="宋体"/>
      <charset val="134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theme="10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0" fillId="16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zoomScale="85" zoomScaleNormal="85" workbookViewId="0">
      <pane ySplit="3" topLeftCell="A4" activePane="bottomLeft" state="frozen"/>
      <selection/>
      <selection pane="bottomLeft" activeCell="A1" sqref="A1"/>
    </sheetView>
  </sheetViews>
  <sheetFormatPr defaultColWidth="9" defaultRowHeight="13.5"/>
  <cols>
    <col min="1" max="1" width="9.55833333333333" style="2" customWidth="1"/>
    <col min="2" max="2" width="17.7833333333333" style="2" customWidth="1"/>
    <col min="3" max="3" width="29.8416666666667" style="2" customWidth="1"/>
    <col min="4" max="4" width="13.675" style="2" customWidth="1"/>
    <col min="5" max="5" width="12.5" style="2" customWidth="1"/>
    <col min="6" max="6" width="14.1083333333333" style="2" customWidth="1"/>
    <col min="7" max="7" width="12.4166666666667" style="2"/>
    <col min="8" max="8" width="12.6333333333333" style="2"/>
    <col min="9" max="9" width="10.25" style="2" customWidth="1"/>
    <col min="10" max="12" width="9" style="2" customWidth="1"/>
    <col min="13" max="13" width="9.55" style="2"/>
    <col min="14" max="16384" width="9" style="2"/>
  </cols>
  <sheetData>
    <row r="1" ht="38" customHeight="1" spans="1:1">
      <c r="A1" s="3" t="s">
        <v>0</v>
      </c>
    </row>
    <row r="2" ht="51" customHeight="1" spans="1:14">
      <c r="A2" s="4" t="s">
        <v>1</v>
      </c>
      <c r="B2" s="4"/>
      <c r="C2" s="4"/>
      <c r="D2" s="4"/>
      <c r="E2" s="4"/>
      <c r="F2" s="4"/>
      <c r="N2" s="5"/>
    </row>
    <row r="3" ht="28.75" customHeight="1" spans="1:5">
      <c r="A3" s="4"/>
      <c r="B3" s="4"/>
      <c r="C3" s="4"/>
      <c r="D3" s="4"/>
      <c r="E3" s="5" t="s">
        <v>2</v>
      </c>
    </row>
    <row r="4" ht="66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="1" customFormat="1" ht="53" customHeight="1" spans="1:6">
      <c r="A5" s="6"/>
      <c r="B5" s="6" t="s">
        <v>9</v>
      </c>
      <c r="C5" s="7"/>
      <c r="D5" s="6">
        <f>SUM(D6:D19)</f>
        <v>478.1</v>
      </c>
      <c r="E5" s="6">
        <f>SUM(E6:E19)</f>
        <v>22.3</v>
      </c>
      <c r="F5" s="8"/>
    </row>
    <row r="6" ht="61" customHeight="1" spans="1:6">
      <c r="A6" s="9">
        <v>1</v>
      </c>
      <c r="B6" s="9" t="s">
        <v>10</v>
      </c>
      <c r="C6" s="9" t="s">
        <v>11</v>
      </c>
      <c r="D6" s="9">
        <v>30</v>
      </c>
      <c r="E6" s="9">
        <v>2.97</v>
      </c>
      <c r="F6" s="10" t="s">
        <v>12</v>
      </c>
    </row>
    <row r="7" ht="61" customHeight="1" spans="1:6">
      <c r="A7" s="9">
        <v>2</v>
      </c>
      <c r="B7" s="9" t="s">
        <v>13</v>
      </c>
      <c r="C7" s="9" t="s">
        <v>14</v>
      </c>
      <c r="D7" s="9">
        <v>30</v>
      </c>
      <c r="E7" s="9">
        <v>2.5</v>
      </c>
      <c r="F7" s="10"/>
    </row>
    <row r="8" ht="61" customHeight="1" spans="1:6">
      <c r="A8" s="9">
        <v>3</v>
      </c>
      <c r="B8" s="9" t="s">
        <v>15</v>
      </c>
      <c r="C8" s="9" t="s">
        <v>16</v>
      </c>
      <c r="D8" s="9">
        <v>30</v>
      </c>
      <c r="E8" s="9">
        <v>0.55</v>
      </c>
      <c r="F8" s="10"/>
    </row>
    <row r="9" ht="61" customHeight="1" spans="1:6">
      <c r="A9" s="9">
        <v>4</v>
      </c>
      <c r="B9" s="9" t="s">
        <v>17</v>
      </c>
      <c r="C9" s="9" t="s">
        <v>18</v>
      </c>
      <c r="D9" s="9">
        <v>30</v>
      </c>
      <c r="E9" s="9">
        <v>0.94</v>
      </c>
      <c r="F9" s="10"/>
    </row>
    <row r="10" ht="45" customHeight="1" spans="1:6">
      <c r="A10" s="9">
        <v>5</v>
      </c>
      <c r="B10" s="9" t="s">
        <v>19</v>
      </c>
      <c r="C10" s="9" t="s">
        <v>20</v>
      </c>
      <c r="D10" s="9">
        <v>30</v>
      </c>
      <c r="E10" s="9">
        <v>0.87</v>
      </c>
      <c r="F10" s="10"/>
    </row>
    <row r="11" ht="45" customHeight="1" spans="1:6">
      <c r="A11" s="9">
        <v>6</v>
      </c>
      <c r="B11" s="9" t="s">
        <v>21</v>
      </c>
      <c r="C11" s="9" t="s">
        <v>22</v>
      </c>
      <c r="D11" s="9">
        <v>30</v>
      </c>
      <c r="E11" s="9">
        <v>1.54</v>
      </c>
      <c r="F11" s="10"/>
    </row>
    <row r="12" ht="45" customHeight="1" spans="1:6">
      <c r="A12" s="9">
        <v>7</v>
      </c>
      <c r="B12" s="9" t="s">
        <v>23</v>
      </c>
      <c r="C12" s="9" t="s">
        <v>24</v>
      </c>
      <c r="D12" s="9">
        <v>30</v>
      </c>
      <c r="E12" s="9">
        <v>0.84</v>
      </c>
      <c r="F12" s="10"/>
    </row>
    <row r="13" ht="45" customHeight="1" spans="1:6">
      <c r="A13" s="9">
        <v>8</v>
      </c>
      <c r="B13" s="9" t="s">
        <v>25</v>
      </c>
      <c r="C13" s="9" t="s">
        <v>26</v>
      </c>
      <c r="D13" s="9">
        <v>50</v>
      </c>
      <c r="E13" s="9">
        <v>5.84</v>
      </c>
      <c r="F13" s="10"/>
    </row>
    <row r="14" ht="45" customHeight="1" spans="1:6">
      <c r="A14" s="9">
        <v>9</v>
      </c>
      <c r="B14" s="9" t="s">
        <v>27</v>
      </c>
      <c r="C14" s="9" t="s">
        <v>28</v>
      </c>
      <c r="D14" s="9">
        <v>50</v>
      </c>
      <c r="E14" s="9">
        <v>3.36</v>
      </c>
      <c r="F14" s="10"/>
    </row>
    <row r="15" ht="45" customHeight="1" spans="1:6">
      <c r="A15" s="9">
        <v>10</v>
      </c>
      <c r="B15" s="9" t="s">
        <v>29</v>
      </c>
      <c r="C15" s="9" t="s">
        <v>30</v>
      </c>
      <c r="D15" s="9">
        <v>30</v>
      </c>
      <c r="E15" s="9">
        <v>0.75</v>
      </c>
      <c r="F15" s="10"/>
    </row>
    <row r="16" ht="45" customHeight="1" spans="1:6">
      <c r="A16" s="9">
        <v>11</v>
      </c>
      <c r="B16" s="11" t="s">
        <v>31</v>
      </c>
      <c r="C16" s="9" t="s">
        <v>32</v>
      </c>
      <c r="D16" s="9">
        <v>30</v>
      </c>
      <c r="E16" s="9">
        <v>1.25</v>
      </c>
      <c r="F16" s="10"/>
    </row>
    <row r="17" ht="45" customHeight="1" spans="1:6">
      <c r="A17" s="9">
        <v>12</v>
      </c>
      <c r="B17" s="11" t="s">
        <v>33</v>
      </c>
      <c r="C17" s="9" t="s">
        <v>34</v>
      </c>
      <c r="D17" s="9">
        <v>30</v>
      </c>
      <c r="E17" s="9">
        <v>0.28</v>
      </c>
      <c r="F17" s="10"/>
    </row>
    <row r="18" ht="45" customHeight="1" spans="1:6">
      <c r="A18" s="9">
        <v>13</v>
      </c>
      <c r="B18" s="11" t="s">
        <v>35</v>
      </c>
      <c r="C18" s="9" t="s">
        <v>36</v>
      </c>
      <c r="D18" s="9">
        <v>30</v>
      </c>
      <c r="E18" s="9">
        <v>0.61</v>
      </c>
      <c r="F18" s="10"/>
    </row>
    <row r="19" s="1" customFormat="1" ht="38" customHeight="1" spans="1:6">
      <c r="A19" s="9">
        <v>14</v>
      </c>
      <c r="B19" s="11" t="s">
        <v>37</v>
      </c>
      <c r="C19" s="11" t="s">
        <v>38</v>
      </c>
      <c r="D19" s="9">
        <v>48.1</v>
      </c>
      <c r="E19" s="6"/>
      <c r="F19" s="6"/>
    </row>
  </sheetData>
  <mergeCells count="3">
    <mergeCell ref="A2:F2"/>
    <mergeCell ref="E3:F3"/>
    <mergeCell ref="F6:F18"/>
  </mergeCells>
  <printOptions horizontalCentered="1"/>
  <pageMargins left="0.30625" right="0.30625" top="0.55" bottom="0.55" header="0.297916666666667" footer="0.297916666666667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詹斯钦</cp:lastModifiedBy>
  <dcterms:created xsi:type="dcterms:W3CDTF">2006-09-13T11:21:00Z</dcterms:created>
  <dcterms:modified xsi:type="dcterms:W3CDTF">2021-07-28T08:33:57Z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