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" r:id="rId1"/>
  </sheets>
  <definedNames>
    <definedName name="_xlnm.Print_Area" localSheetId="0">总表!$A$1:$E$62</definedName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<sst xmlns="http://schemas.openxmlformats.org/spreadsheetml/2006/main" count="66" uniqueCount="66">
  <si>
    <t>附件5</t>
  </si>
  <si>
    <r>
      <rPr>
        <b/>
        <sz val="16"/>
        <color theme="1"/>
        <rFont val="Times New Roman"/>
        <charset val="134"/>
      </rPr>
      <t>2021</t>
    </r>
    <r>
      <rPr>
        <b/>
        <sz val="16"/>
        <color theme="1"/>
        <rFont val="宋体"/>
        <charset val="134"/>
      </rPr>
      <t>年省级疫病防控项目资金分配表</t>
    </r>
  </si>
  <si>
    <t>单位：万元</t>
  </si>
  <si>
    <t>项目单位</t>
  </si>
  <si>
    <t>补助金额</t>
  </si>
  <si>
    <t>功能科目</t>
  </si>
  <si>
    <t>政府预算经济科目</t>
  </si>
  <si>
    <t>部门预算经济科目</t>
  </si>
  <si>
    <t>合计</t>
  </si>
  <si>
    <t>二、各地市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</si>
  <si>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</si>
  <si>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</si>
  <si>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</si>
  <si>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</si>
  <si>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</si>
  <si>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</si>
  <si>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</si>
  <si>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</si>
  <si>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</si>
  <si>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</si>
  <si>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</si>
  <si>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</si>
  <si>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</si>
  <si>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</si>
  <si>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</si>
  <si>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</si>
  <si>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</si>
  <si>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</si>
  <si>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</si>
  <si>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</si>
  <si>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三、财政省直管县</t>
  </si>
  <si>
    <t>南澳县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</si>
  <si>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</si>
  <si>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</si>
  <si>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</si>
  <si>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</si>
  <si>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</si>
  <si>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</si>
  <si>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</si>
  <si>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</si>
  <si>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</si>
  <si>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</si>
  <si>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</si>
  <si>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</si>
  <si>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</si>
  <si>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</si>
  <si>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</si>
  <si>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</si>
  <si>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</si>
  <si>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</si>
  <si>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</si>
  <si>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</si>
  <si>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</si>
  <si>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</si>
  <si>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怀集县</t>
  </si>
  <si>
    <t>德庆县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</si>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</sst>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b/>
      <sz val="14"/>
      <color theme="1"/>
      <name val="Times New Roman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0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31" fillId="19" borderId="5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3" fillId="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0" fillId="0" borderId="0"/>
    <xf numFmtId="0" fontId="20" fillId="0" borderId="0" applyProtection="0">
      <alignment vertical="center"/>
    </xf>
    <xf numFmtId="0" fontId="20" fillId="0" borderId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9" fillId="0" borderId="1" xfId="8" applyFont="1" applyFill="1" applyBorder="1" applyAlignment="1">
      <alignment horizontal="center" vertical="center" wrapText="1"/>
    </xf>
    <xf numFmtId="43" fontId="10" fillId="0" borderId="1" xfId="8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测算表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千位分隔 2" xfId="51"/>
    <cellStyle name="常规 4" xfId="52"/>
    <cellStyle name="常规 2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2"/>
  <sheetViews>
    <sheetView tabSelected="1" topLeftCell="A4" workbookViewId="0">
      <selection activeCell="B6" sqref="B6"/>
    </sheetView>
  </sheetViews>
  <sheetFormatPr defaultColWidth="9" defaultRowHeight="13.5" outlineLevelCol="4"/>
  <cols>
    <col min="1" max="1" width="27.775" customWidth="1"/>
    <col min="2" max="2" width="13.8916666666667" customWidth="1"/>
    <col min="3" max="3" width="13.4416666666667" style="3" customWidth="1"/>
    <col min="4" max="4" width="13.1083333333333" style="3" customWidth="1"/>
    <col min="5" max="5" width="13.6666666666667" style="3" customWidth="1"/>
  </cols>
  <sheetData>
    <row r="1" s="1" customFormat="1" ht="20" customHeight="1" spans="1:5">
      <c r="A1" s="4" t="s">
        <v>0</v>
      </c>
      <c r="B1" s="4"/>
      <c r="C1" s="3"/>
      <c r="D1" s="3"/>
      <c r="E1" s="3"/>
    </row>
    <row r="2" s="1" customFormat="1" ht="20.25" spans="1:5">
      <c r="A2" s="5" t="s">
        <v>1</v>
      </c>
      <c r="B2" s="5"/>
      <c r="C2" s="5"/>
      <c r="D2" s="5"/>
      <c r="E2" s="5"/>
    </row>
    <row r="3" s="1" customFormat="1" ht="15" customHeight="1" spans="1:5">
      <c r="A3" s="6"/>
      <c r="B3" s="7"/>
      <c r="C3" s="3"/>
      <c r="D3" s="3"/>
      <c r="E3" s="8" t="s">
        <v>2</v>
      </c>
    </row>
    <row r="4" s="2" customFormat="1" ht="32" customHeight="1" spans="1:5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</row>
    <row r="5" s="1" customFormat="1" ht="22" customHeight="1" spans="1:5">
      <c r="A5" s="11" t="s">
        <v>8</v>
      </c>
      <c r="B5" s="12">
        <f>B6+B27</f>
        <v>8691.7</v>
      </c>
      <c r="C5" s="13"/>
      <c r="D5" s="13"/>
      <c r="E5" s="13"/>
    </row>
    <row r="6" s="1" customFormat="1" ht="22" customHeight="1" spans="1:5">
      <c r="A6" s="14" t="s">
        <v>9</v>
      </c>
      <c r="B6" s="12">
        <f>SUM(B7:B26)</f>
        <v>6037.56</v>
      </c>
      <c r="C6" s="13"/>
      <c r="D6" s="13"/>
      <c r="E6" s="13"/>
    </row>
    <row r="7" s="1" customFormat="1" ht="22" customHeight="1" spans="1:5">
      <c r="A7" s="15" t="s">
        <v>10</v>
      </c>
      <c r="B7" s="16">
        <v>656.9</v>
      </c>
      <c r="C7" s="13">
        <v>2100499</v>
      </c>
      <c r="D7" s="13">
        <v>51301</v>
      </c>
      <c r="E7" s="13"/>
    </row>
    <row r="8" s="1" customFormat="1" ht="22" customHeight="1" spans="1:5">
      <c r="A8" s="15" t="s">
        <v>11</v>
      </c>
      <c r="B8" s="16">
        <v>154.49</v>
      </c>
      <c r="C8" s="13">
        <v>2100499</v>
      </c>
      <c r="D8" s="13">
        <v>51301</v>
      </c>
      <c r="E8" s="13"/>
    </row>
    <row r="9" s="1" customFormat="1" ht="22" customHeight="1" spans="1:5">
      <c r="A9" s="15" t="s">
        <v>12</v>
      </c>
      <c r="B9" s="16">
        <v>321.43</v>
      </c>
      <c r="C9" s="13">
        <v>2100499</v>
      </c>
      <c r="D9" s="13">
        <v>51301</v>
      </c>
      <c r="E9" s="13"/>
    </row>
    <row r="10" s="1" customFormat="1" ht="22" customHeight="1" spans="1:5">
      <c r="A10" s="15" t="s">
        <v>13</v>
      </c>
      <c r="B10" s="16">
        <v>282.09</v>
      </c>
      <c r="C10" s="13">
        <v>2100499</v>
      </c>
      <c r="D10" s="13">
        <v>51301</v>
      </c>
      <c r="E10" s="13"/>
    </row>
    <row r="11" s="1" customFormat="1" ht="22" customHeight="1" spans="1:5">
      <c r="A11" s="15" t="s">
        <v>14</v>
      </c>
      <c r="B11" s="16">
        <v>1008.91</v>
      </c>
      <c r="C11" s="13">
        <v>2100499</v>
      </c>
      <c r="D11" s="13">
        <v>51301</v>
      </c>
      <c r="E11" s="13"/>
    </row>
    <row r="12" s="1" customFormat="1" ht="22" customHeight="1" spans="1:5">
      <c r="A12" s="15" t="s">
        <v>15</v>
      </c>
      <c r="B12" s="16">
        <v>174.66</v>
      </c>
      <c r="C12" s="13">
        <v>2100499</v>
      </c>
      <c r="D12" s="13">
        <v>51301</v>
      </c>
      <c r="E12" s="13"/>
    </row>
    <row r="13" s="1" customFormat="1" ht="22" customHeight="1" spans="1:5">
      <c r="A13" s="15" t="s">
        <v>16</v>
      </c>
      <c r="B13" s="16">
        <v>184.03</v>
      </c>
      <c r="C13" s="13">
        <v>2100499</v>
      </c>
      <c r="D13" s="13">
        <v>51301</v>
      </c>
      <c r="E13" s="13"/>
    </row>
    <row r="14" s="1" customFormat="1" ht="22" customHeight="1" spans="1:5">
      <c r="A14" s="15" t="s">
        <v>17</v>
      </c>
      <c r="B14" s="16">
        <v>306.8</v>
      </c>
      <c r="C14" s="13">
        <v>2100499</v>
      </c>
      <c r="D14" s="13">
        <v>51301</v>
      </c>
      <c r="E14" s="13"/>
    </row>
    <row r="15" s="1" customFormat="1" ht="22" customHeight="1" spans="1:5">
      <c r="A15" s="15" t="s">
        <v>18</v>
      </c>
      <c r="B15" s="16">
        <v>124.87</v>
      </c>
      <c r="C15" s="13">
        <v>2100499</v>
      </c>
      <c r="D15" s="13">
        <v>51301</v>
      </c>
      <c r="E15" s="13"/>
    </row>
    <row r="16" s="1" customFormat="1" ht="22" customHeight="1" spans="1:5">
      <c r="A16" s="15" t="s">
        <v>19</v>
      </c>
      <c r="B16" s="16">
        <v>287.44</v>
      </c>
      <c r="C16" s="13">
        <v>2100499</v>
      </c>
      <c r="D16" s="13">
        <v>51301</v>
      </c>
      <c r="E16" s="13"/>
    </row>
    <row r="17" s="1" customFormat="1" ht="22" customHeight="1" spans="1:5">
      <c r="A17" s="15" t="s">
        <v>20</v>
      </c>
      <c r="B17" s="16">
        <v>180.33</v>
      </c>
      <c r="C17" s="13">
        <v>2100499</v>
      </c>
      <c r="D17" s="13">
        <v>51301</v>
      </c>
      <c r="E17" s="13"/>
    </row>
    <row r="18" s="1" customFormat="1" ht="22" customHeight="1" spans="1:5">
      <c r="A18" s="15" t="s">
        <v>21</v>
      </c>
      <c r="B18" s="16">
        <v>372.38</v>
      </c>
      <c r="C18" s="13">
        <v>2100499</v>
      </c>
      <c r="D18" s="13">
        <v>51301</v>
      </c>
      <c r="E18" s="13"/>
    </row>
    <row r="19" s="1" customFormat="1" ht="22" customHeight="1" spans="1:5">
      <c r="A19" s="15" t="s">
        <v>22</v>
      </c>
      <c r="B19" s="16">
        <v>349.9</v>
      </c>
      <c r="C19" s="13">
        <v>2100499</v>
      </c>
      <c r="D19" s="13">
        <v>51301</v>
      </c>
      <c r="E19" s="13"/>
    </row>
    <row r="20" s="1" customFormat="1" ht="22" customHeight="1" spans="1:5">
      <c r="A20" s="15" t="s">
        <v>23</v>
      </c>
      <c r="B20" s="16">
        <v>358.12</v>
      </c>
      <c r="C20" s="13">
        <v>2100499</v>
      </c>
      <c r="D20" s="13">
        <v>51301</v>
      </c>
      <c r="E20" s="13"/>
    </row>
    <row r="21" s="1" customFormat="1" ht="22" customHeight="1" spans="1:5">
      <c r="A21" s="15" t="s">
        <v>24</v>
      </c>
      <c r="B21" s="16">
        <v>273.81</v>
      </c>
      <c r="C21" s="13">
        <v>2100499</v>
      </c>
      <c r="D21" s="13">
        <v>51301</v>
      </c>
      <c r="E21" s="13"/>
    </row>
    <row r="22" s="1" customFormat="1" ht="22" customHeight="1" spans="1:5">
      <c r="A22" s="15" t="s">
        <v>25</v>
      </c>
      <c r="B22" s="16">
        <v>206.96</v>
      </c>
      <c r="C22" s="13">
        <v>2100499</v>
      </c>
      <c r="D22" s="13">
        <v>51301</v>
      </c>
      <c r="E22" s="13"/>
    </row>
    <row r="23" s="1" customFormat="1" ht="22" customHeight="1" spans="1:5">
      <c r="A23" s="15" t="s">
        <v>26</v>
      </c>
      <c r="B23" s="16">
        <v>266.98</v>
      </c>
      <c r="C23" s="13">
        <v>2100499</v>
      </c>
      <c r="D23" s="13">
        <v>51301</v>
      </c>
      <c r="E23" s="13"/>
    </row>
    <row r="24" s="1" customFormat="1" ht="22" customHeight="1" spans="1:5">
      <c r="A24" s="15" t="s">
        <v>27</v>
      </c>
      <c r="B24" s="16">
        <v>160.2</v>
      </c>
      <c r="C24" s="13">
        <v>2100499</v>
      </c>
      <c r="D24" s="13">
        <v>51301</v>
      </c>
      <c r="E24" s="13"/>
    </row>
    <row r="25" s="1" customFormat="1" ht="22" customHeight="1" spans="1:5">
      <c r="A25" s="15" t="s">
        <v>28</v>
      </c>
      <c r="B25" s="16">
        <v>176.52</v>
      </c>
      <c r="C25" s="13">
        <v>2100499</v>
      </c>
      <c r="D25" s="13">
        <v>51301</v>
      </c>
      <c r="E25" s="13"/>
    </row>
    <row r="26" s="1" customFormat="1" ht="22" customHeight="1" spans="1:5">
      <c r="A26" s="15" t="s">
        <v>29</v>
      </c>
      <c r="B26" s="16">
        <v>190.74</v>
      </c>
      <c r="C26" s="13">
        <v>2100499</v>
      </c>
      <c r="D26" s="13">
        <v>51301</v>
      </c>
      <c r="E26" s="13"/>
    </row>
    <row r="27" s="1" customFormat="1" ht="22" customHeight="1" spans="1:5">
      <c r="A27" s="14" t="s">
        <v>30</v>
      </c>
      <c r="B27" s="12">
        <f>SUM(B28:B62)</f>
        <v>2654.14</v>
      </c>
      <c r="C27" s="13">
        <v>2100499</v>
      </c>
      <c r="D27" s="13">
        <v>51301</v>
      </c>
      <c r="E27" s="13"/>
    </row>
    <row r="28" s="1" customFormat="1" ht="22" customHeight="1" spans="1:5">
      <c r="A28" s="15" t="s">
        <v>31</v>
      </c>
      <c r="B28" s="16">
        <v>31.27</v>
      </c>
      <c r="C28" s="13">
        <v>2100499</v>
      </c>
      <c r="D28" s="13">
        <v>51301</v>
      </c>
      <c r="E28" s="13"/>
    </row>
    <row r="29" s="1" customFormat="1" ht="22" customHeight="1" spans="1:5">
      <c r="A29" s="15" t="s">
        <v>32</v>
      </c>
      <c r="B29" s="16">
        <v>52.54</v>
      </c>
      <c r="C29" s="13">
        <v>2100499</v>
      </c>
      <c r="D29" s="13">
        <v>51301</v>
      </c>
      <c r="E29" s="13"/>
    </row>
    <row r="30" s="1" customFormat="1" ht="22" customHeight="1" spans="1:5">
      <c r="A30" s="15" t="s">
        <v>33</v>
      </c>
      <c r="B30" s="16">
        <v>42.58</v>
      </c>
      <c r="C30" s="13">
        <v>2100499</v>
      </c>
      <c r="D30" s="13">
        <v>51301</v>
      </c>
      <c r="E30" s="13"/>
    </row>
    <row r="31" s="1" customFormat="1" ht="22" customHeight="1" spans="1:5">
      <c r="A31" s="15" t="s">
        <v>34</v>
      </c>
      <c r="B31" s="16">
        <v>42.38</v>
      </c>
      <c r="C31" s="13">
        <v>2100499</v>
      </c>
      <c r="D31" s="13">
        <v>51301</v>
      </c>
      <c r="E31" s="13"/>
    </row>
    <row r="32" s="1" customFormat="1" ht="22" customHeight="1" spans="1:5">
      <c r="A32" s="15" t="s">
        <v>35</v>
      </c>
      <c r="B32" s="16">
        <v>44.36</v>
      </c>
      <c r="C32" s="13">
        <v>2100499</v>
      </c>
      <c r="D32" s="13">
        <v>51301</v>
      </c>
      <c r="E32" s="13"/>
    </row>
    <row r="33" s="1" customFormat="1" ht="22" customHeight="1" spans="1:5">
      <c r="A33" s="15" t="s">
        <v>36</v>
      </c>
      <c r="B33" s="16">
        <v>56.2</v>
      </c>
      <c r="C33" s="13">
        <v>2100499</v>
      </c>
      <c r="D33" s="13">
        <v>51301</v>
      </c>
      <c r="E33" s="13"/>
    </row>
    <row r="34" s="1" customFormat="1" ht="22" customHeight="1" spans="1:5">
      <c r="A34" s="15" t="s">
        <v>37</v>
      </c>
      <c r="B34" s="16">
        <v>68.04</v>
      </c>
      <c r="C34" s="13">
        <v>2100499</v>
      </c>
      <c r="D34" s="13">
        <v>51301</v>
      </c>
      <c r="E34" s="13"/>
    </row>
    <row r="35" s="1" customFormat="1" ht="22" customHeight="1" spans="1:5">
      <c r="A35" s="15" t="s">
        <v>38</v>
      </c>
      <c r="B35" s="16">
        <v>48.2</v>
      </c>
      <c r="C35" s="13">
        <v>2100499</v>
      </c>
      <c r="D35" s="13">
        <v>51301</v>
      </c>
      <c r="E35" s="13"/>
    </row>
    <row r="36" s="1" customFormat="1" ht="22" customHeight="1" spans="1:5">
      <c r="A36" s="15" t="s">
        <v>39</v>
      </c>
      <c r="B36" s="16">
        <v>68.82</v>
      </c>
      <c r="C36" s="13">
        <v>2100499</v>
      </c>
      <c r="D36" s="13">
        <v>51301</v>
      </c>
      <c r="E36" s="13"/>
    </row>
    <row r="37" s="1" customFormat="1" ht="22" customHeight="1" spans="1:5">
      <c r="A37" s="15" t="s">
        <v>40</v>
      </c>
      <c r="B37" s="16">
        <v>68.41</v>
      </c>
      <c r="C37" s="13">
        <v>2100499</v>
      </c>
      <c r="D37" s="13">
        <v>51301</v>
      </c>
      <c r="E37" s="13"/>
    </row>
    <row r="38" s="1" customFormat="1" ht="22" customHeight="1" spans="1:5">
      <c r="A38" s="15" t="s">
        <v>41</v>
      </c>
      <c r="B38" s="16">
        <v>53.16</v>
      </c>
      <c r="C38" s="13">
        <v>2100499</v>
      </c>
      <c r="D38" s="13">
        <v>51301</v>
      </c>
      <c r="E38" s="13"/>
    </row>
    <row r="39" s="1" customFormat="1" ht="22" customHeight="1" spans="1:5">
      <c r="A39" s="15" t="s">
        <v>42</v>
      </c>
      <c r="B39" s="16">
        <v>49.03</v>
      </c>
      <c r="C39" s="13">
        <v>2100499</v>
      </c>
      <c r="D39" s="13">
        <v>51301</v>
      </c>
      <c r="E39" s="13"/>
    </row>
    <row r="40" s="1" customFormat="1" ht="22" customHeight="1" spans="1:5">
      <c r="A40" s="15" t="s">
        <v>43</v>
      </c>
      <c r="B40" s="16">
        <v>68.69</v>
      </c>
      <c r="C40" s="13">
        <v>2100499</v>
      </c>
      <c r="D40" s="13">
        <v>51301</v>
      </c>
      <c r="E40" s="13"/>
    </row>
    <row r="41" s="1" customFormat="1" ht="22" customHeight="1" spans="1:5">
      <c r="A41" s="15" t="s">
        <v>44</v>
      </c>
      <c r="B41" s="16">
        <v>42.1</v>
      </c>
      <c r="C41" s="13">
        <v>2100499</v>
      </c>
      <c r="D41" s="13">
        <v>51301</v>
      </c>
      <c r="E41" s="13"/>
    </row>
    <row r="42" s="1" customFormat="1" ht="22" customHeight="1" spans="1:5">
      <c r="A42" s="15" t="s">
        <v>45</v>
      </c>
      <c r="B42" s="16">
        <v>85.17</v>
      </c>
      <c r="C42" s="13">
        <v>2100499</v>
      </c>
      <c r="D42" s="13">
        <v>51301</v>
      </c>
      <c r="E42" s="13"/>
    </row>
    <row r="43" s="1" customFormat="1" ht="22" customHeight="1" spans="1:5">
      <c r="A43" s="15" t="s">
        <v>46</v>
      </c>
      <c r="B43" s="16">
        <v>70.33</v>
      </c>
      <c r="C43" s="13">
        <v>2100499</v>
      </c>
      <c r="D43" s="13">
        <v>51301</v>
      </c>
      <c r="E43" s="13"/>
    </row>
    <row r="44" s="1" customFormat="1" ht="22" customHeight="1" spans="1:5">
      <c r="A44" s="15" t="s">
        <v>47</v>
      </c>
      <c r="B44" s="16">
        <v>107.98</v>
      </c>
      <c r="C44" s="13">
        <v>2100499</v>
      </c>
      <c r="D44" s="13">
        <v>51301</v>
      </c>
      <c r="E44" s="13"/>
    </row>
    <row r="45" s="1" customFormat="1" ht="22" customHeight="1" spans="1:5">
      <c r="A45" s="15" t="s">
        <v>48</v>
      </c>
      <c r="B45" s="16">
        <v>68.3</v>
      </c>
      <c r="C45" s="13">
        <v>2100499</v>
      </c>
      <c r="D45" s="13">
        <v>51301</v>
      </c>
      <c r="E45" s="13"/>
    </row>
    <row r="46" s="1" customFormat="1" ht="22" customHeight="1" spans="1:5">
      <c r="A46" s="15" t="s">
        <v>49</v>
      </c>
      <c r="B46" s="16">
        <v>171.03</v>
      </c>
      <c r="C46" s="13">
        <v>2100499</v>
      </c>
      <c r="D46" s="13">
        <v>51301</v>
      </c>
      <c r="E46" s="13"/>
    </row>
    <row r="47" s="1" customFormat="1" ht="22" customHeight="1" spans="1:5">
      <c r="A47" s="15" t="s">
        <v>50</v>
      </c>
      <c r="B47" s="16">
        <v>109.76</v>
      </c>
      <c r="C47" s="13">
        <v>2100499</v>
      </c>
      <c r="D47" s="13">
        <v>51301</v>
      </c>
      <c r="E47" s="13"/>
    </row>
    <row r="48" s="1" customFormat="1" ht="22" customHeight="1" spans="1:5">
      <c r="A48" s="15" t="s">
        <v>51</v>
      </c>
      <c r="B48" s="16">
        <v>113.29</v>
      </c>
      <c r="C48" s="13">
        <v>2100499</v>
      </c>
      <c r="D48" s="13">
        <v>51301</v>
      </c>
      <c r="E48" s="13"/>
    </row>
    <row r="49" s="1" customFormat="1" ht="22" customHeight="1" spans="1:5">
      <c r="A49" s="15" t="s">
        <v>52</v>
      </c>
      <c r="B49" s="16">
        <v>85.61</v>
      </c>
      <c r="C49" s="13">
        <v>2100499</v>
      </c>
      <c r="D49" s="13">
        <v>51301</v>
      </c>
      <c r="E49" s="13"/>
    </row>
    <row r="50" s="1" customFormat="1" ht="22" customHeight="1" spans="1:5">
      <c r="A50" s="15" t="s">
        <v>53</v>
      </c>
      <c r="B50" s="16">
        <v>56.26</v>
      </c>
      <c r="C50" s="13">
        <v>2100499</v>
      </c>
      <c r="D50" s="13">
        <v>51301</v>
      </c>
      <c r="E50" s="13"/>
    </row>
    <row r="51" s="1" customFormat="1" ht="22" customHeight="1" spans="1:5">
      <c r="A51" s="15" t="s">
        <v>54</v>
      </c>
      <c r="B51" s="16">
        <v>66.56</v>
      </c>
      <c r="C51" s="13">
        <v>2100499</v>
      </c>
      <c r="D51" s="13">
        <v>51301</v>
      </c>
      <c r="E51" s="13"/>
    </row>
    <row r="52" s="1" customFormat="1" ht="22" customHeight="1" spans="1:5">
      <c r="A52" s="15" t="s">
        <v>55</v>
      </c>
      <c r="B52" s="16">
        <v>50.47</v>
      </c>
      <c r="C52" s="13">
        <v>2100499</v>
      </c>
      <c r="D52" s="13">
        <v>51301</v>
      </c>
      <c r="E52" s="13"/>
    </row>
    <row r="53" s="1" customFormat="1" ht="22" customHeight="1" spans="1:5">
      <c r="A53" s="15" t="s">
        <v>56</v>
      </c>
      <c r="B53" s="16">
        <v>55.86</v>
      </c>
      <c r="C53" s="13">
        <v>2100499</v>
      </c>
      <c r="D53" s="13">
        <v>51301</v>
      </c>
      <c r="E53" s="13"/>
    </row>
    <row r="54" s="1" customFormat="1" ht="22" customHeight="1" spans="1:5">
      <c r="A54" s="15" t="s">
        <v>57</v>
      </c>
      <c r="B54" s="16">
        <v>338.89</v>
      </c>
      <c r="C54" s="13">
        <v>2100499</v>
      </c>
      <c r="D54" s="13">
        <v>51301</v>
      </c>
      <c r="E54" s="13"/>
    </row>
    <row r="55" s="1" customFormat="1" ht="22" customHeight="1" spans="1:5">
      <c r="A55" s="15" t="s">
        <v>58</v>
      </c>
      <c r="B55" s="16">
        <v>37.58</v>
      </c>
      <c r="C55" s="13">
        <v>2100499</v>
      </c>
      <c r="D55" s="13">
        <v>51301</v>
      </c>
      <c r="E55" s="13"/>
    </row>
    <row r="56" s="1" customFormat="1" ht="22" customHeight="1" spans="1:5">
      <c r="A56" s="15" t="s">
        <v>59</v>
      </c>
      <c r="B56" s="16">
        <v>39.71</v>
      </c>
      <c r="C56" s="13">
        <v>2100499</v>
      </c>
      <c r="D56" s="13">
        <v>51301</v>
      </c>
      <c r="E56" s="13"/>
    </row>
    <row r="57" s="1" customFormat="1" ht="22" customHeight="1" spans="1:5">
      <c r="A57" s="15" t="s">
        <v>60</v>
      </c>
      <c r="B57" s="16">
        <v>64.29</v>
      </c>
      <c r="C57" s="13">
        <v>2100499</v>
      </c>
      <c r="D57" s="13">
        <v>51301</v>
      </c>
      <c r="E57" s="13"/>
    </row>
    <row r="58" s="1" customFormat="1" ht="22" customHeight="1" spans="1:5">
      <c r="A58" s="15" t="s">
        <v>61</v>
      </c>
      <c r="B58" s="16">
        <v>100.66</v>
      </c>
      <c r="C58" s="13">
        <v>2100499</v>
      </c>
      <c r="D58" s="13">
        <v>51301</v>
      </c>
      <c r="E58" s="13"/>
    </row>
    <row r="59" s="1" customFormat="1" ht="22" customHeight="1" spans="1:5">
      <c r="A59" s="15" t="s">
        <v>62</v>
      </c>
      <c r="B59" s="16">
        <v>61.45</v>
      </c>
      <c r="C59" s="13">
        <v>2100499</v>
      </c>
      <c r="D59" s="13">
        <v>51301</v>
      </c>
      <c r="E59" s="13"/>
    </row>
    <row r="60" s="1" customFormat="1" ht="22" customHeight="1" spans="1:5">
      <c r="A60" s="15" t="s">
        <v>63</v>
      </c>
      <c r="B60" s="16">
        <v>66.33</v>
      </c>
      <c r="C60" s="13">
        <v>2100499</v>
      </c>
      <c r="D60" s="13">
        <v>51301</v>
      </c>
      <c r="E60" s="13"/>
    </row>
    <row r="61" s="1" customFormat="1" ht="22" customHeight="1" spans="1:5">
      <c r="A61" s="15" t="s">
        <v>64</v>
      </c>
      <c r="B61" s="16">
        <v>116.91</v>
      </c>
      <c r="C61" s="13">
        <v>2100499</v>
      </c>
      <c r="D61" s="13">
        <v>51301</v>
      </c>
      <c r="E61" s="13"/>
    </row>
    <row r="62" s="1" customFormat="1" ht="22" customHeight="1" spans="1:5">
      <c r="A62" s="15" t="s">
        <v>65</v>
      </c>
      <c r="B62" s="16">
        <v>51.92</v>
      </c>
      <c r="C62" s="13">
        <v>2100499</v>
      </c>
      <c r="D62" s="13">
        <v>51301</v>
      </c>
      <c r="E62" s="13"/>
    </row>
  </sheetData>
  <mergeCells count="1">
    <mergeCell ref="A2:E2"/>
  </mergeCells>
  <printOptions horizontalCentered="1"/>
  <pageMargins left="0.393055555555556" right="0.393055555555556" top="0.590277777777778" bottom="0.786805555555556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钟丹丹</cp:lastModifiedBy>
  <dcterms:created xsi:type="dcterms:W3CDTF">2020-09-25T07:28:00Z</dcterms:created>
  <dcterms:modified xsi:type="dcterms:W3CDTF">2020-12-29T12:56:03Z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