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064" windowHeight="960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<sst xmlns="http://schemas.openxmlformats.org/spreadsheetml/2006/main" count="77">
  <si>
    <t>附件3-2</t>
  </si>
  <si>
    <t>提前下达2021年中央财政公立医院综合改革（城市公立医院）
补助资金测算表</t>
  </si>
  <si>
    <t>金额单位：万元</t>
  </si>
  <si>
    <r>
      <rPr>
        <b/>
        <sz val="12"/>
        <color indexed="8"/>
        <rFont val="宋体"/>
        <charset val="134"/>
      </rPr>
      <t>地市</t>
    </r>
  </si>
  <si>
    <r>
      <rPr>
        <b/>
        <sz val="12"/>
        <rFont val="宋体"/>
        <charset val="134"/>
      </rPr>
      <t>补助资金</t>
    </r>
  </si>
  <si>
    <r>
      <rPr>
        <b/>
        <sz val="12"/>
        <color indexed="8"/>
        <rFont val="宋体"/>
        <charset val="134"/>
      </rPr>
      <t>合计</t>
    </r>
  </si>
  <si>
    <r>
      <rPr>
        <b/>
        <sz val="12"/>
        <color indexed="8"/>
        <rFont val="宋体"/>
        <charset val="134"/>
      </rPr>
      <t>广州市小计</t>
    </r>
  </si>
  <si>
    <r>
      <rPr>
        <sz val="12"/>
        <color indexed="8"/>
        <rFont val="宋体"/>
        <charset val="134"/>
      </rPr>
      <t>市本级</t>
    </r>
  </si>
  <si>
    <r>
      <rPr>
        <sz val="12"/>
        <color indexed="8"/>
        <rFont val="宋体"/>
        <charset val="134"/>
      </rPr>
      <t>越秀区</t>
    </r>
  </si>
  <si>
    <r>
      <rPr>
        <sz val="12"/>
        <color indexed="8"/>
        <rFont val="宋体"/>
        <charset val="134"/>
      </rPr>
      <t>海珠区</t>
    </r>
  </si>
  <si>
    <r>
      <rPr>
        <sz val="12"/>
        <color indexed="8"/>
        <rFont val="宋体"/>
        <charset val="134"/>
      </rPr>
      <t>荔湾区</t>
    </r>
  </si>
  <si>
    <r>
      <rPr>
        <sz val="12"/>
        <color indexed="8"/>
        <rFont val="宋体"/>
        <charset val="134"/>
      </rPr>
      <t>天河区</t>
    </r>
  </si>
  <si>
    <r>
      <rPr>
        <sz val="12"/>
        <color indexed="8"/>
        <rFont val="宋体"/>
        <charset val="134"/>
      </rPr>
      <t>白云区</t>
    </r>
  </si>
  <si>
    <r>
      <rPr>
        <sz val="12"/>
        <color indexed="8"/>
        <rFont val="宋体"/>
        <charset val="134"/>
      </rPr>
      <t>黄埔区</t>
    </r>
  </si>
  <si>
    <r>
      <rPr>
        <sz val="12"/>
        <color indexed="8"/>
        <rFont val="宋体"/>
        <charset val="134"/>
      </rPr>
      <t>花都区</t>
    </r>
  </si>
  <si>
    <r>
      <rPr>
        <sz val="12"/>
        <color indexed="8"/>
        <rFont val="宋体"/>
        <charset val="134"/>
      </rPr>
      <t>番禺区</t>
    </r>
  </si>
  <si>
    <r>
      <rPr>
        <sz val="12"/>
        <color indexed="8"/>
        <rFont val="宋体"/>
        <charset val="134"/>
      </rPr>
      <t>南沙区</t>
    </r>
  </si>
  <si>
    <r>
      <rPr>
        <sz val="12"/>
        <color indexed="8"/>
        <rFont val="宋体"/>
        <charset val="134"/>
      </rPr>
      <t>增城区</t>
    </r>
  </si>
  <si>
    <r>
      <rPr>
        <sz val="12"/>
        <color indexed="8"/>
        <rFont val="宋体"/>
        <charset val="134"/>
      </rPr>
      <t>从化区</t>
    </r>
  </si>
  <si>
    <r>
      <rPr>
        <b/>
        <sz val="12"/>
        <color indexed="8"/>
        <rFont val="宋体"/>
        <charset val="134"/>
      </rPr>
      <t>珠海市小计</t>
    </r>
  </si>
  <si>
    <r>
      <rPr>
        <sz val="12"/>
        <color indexed="8"/>
        <rFont val="宋体"/>
        <charset val="134"/>
      </rPr>
      <t>香洲区</t>
    </r>
  </si>
  <si>
    <r>
      <rPr>
        <sz val="12"/>
        <color indexed="8"/>
        <rFont val="宋体"/>
        <charset val="134"/>
      </rPr>
      <t>斗门区</t>
    </r>
  </si>
  <si>
    <r>
      <rPr>
        <sz val="12"/>
        <color indexed="8"/>
        <rFont val="宋体"/>
        <charset val="134"/>
      </rPr>
      <t>金湾区</t>
    </r>
  </si>
  <si>
    <r>
      <rPr>
        <b/>
        <sz val="12"/>
        <color indexed="8"/>
        <rFont val="宋体"/>
        <charset val="134"/>
      </rPr>
      <t>汕头市小计</t>
    </r>
  </si>
  <si>
    <r>
      <rPr>
        <sz val="12"/>
        <color indexed="8"/>
        <rFont val="宋体"/>
        <charset val="134"/>
      </rPr>
      <t>金平区</t>
    </r>
  </si>
  <si>
    <r>
      <rPr>
        <sz val="12"/>
        <color indexed="8"/>
        <rFont val="宋体"/>
        <charset val="134"/>
      </rPr>
      <t>龙湖区</t>
    </r>
  </si>
  <si>
    <r>
      <rPr>
        <sz val="12"/>
        <color indexed="8"/>
        <rFont val="宋体"/>
        <charset val="134"/>
      </rPr>
      <t>澄海区</t>
    </r>
  </si>
  <si>
    <r>
      <rPr>
        <sz val="12"/>
        <color indexed="8"/>
        <rFont val="宋体"/>
        <charset val="134"/>
      </rPr>
      <t>濠江区</t>
    </r>
  </si>
  <si>
    <r>
      <rPr>
        <sz val="12"/>
        <color indexed="8"/>
        <rFont val="宋体"/>
        <charset val="134"/>
      </rPr>
      <t>潮阳区</t>
    </r>
  </si>
  <si>
    <r>
      <rPr>
        <sz val="12"/>
        <color indexed="8"/>
        <rFont val="宋体"/>
        <charset val="134"/>
      </rPr>
      <t>潮南区</t>
    </r>
  </si>
  <si>
    <r>
      <rPr>
        <b/>
        <sz val="12"/>
        <color indexed="8"/>
        <rFont val="宋体"/>
        <charset val="134"/>
      </rPr>
      <t>佛山市小计</t>
    </r>
  </si>
  <si>
    <r>
      <rPr>
        <sz val="12"/>
        <color indexed="8"/>
        <rFont val="宋体"/>
        <charset val="134"/>
      </rPr>
      <t>禅城区</t>
    </r>
  </si>
  <si>
    <r>
      <rPr>
        <sz val="12"/>
        <color indexed="8"/>
        <rFont val="宋体"/>
        <charset val="134"/>
      </rPr>
      <t>南海区</t>
    </r>
  </si>
  <si>
    <r>
      <rPr>
        <sz val="12"/>
        <color indexed="8"/>
        <rFont val="宋体"/>
        <charset val="134"/>
      </rPr>
      <t>高明区</t>
    </r>
  </si>
  <si>
    <r>
      <rPr>
        <sz val="12"/>
        <color indexed="8"/>
        <rFont val="宋体"/>
        <charset val="134"/>
      </rPr>
      <t>三水区</t>
    </r>
  </si>
  <si>
    <r>
      <rPr>
        <sz val="12"/>
        <color indexed="8"/>
        <rFont val="宋体"/>
        <charset val="134"/>
      </rPr>
      <t>顺德区</t>
    </r>
  </si>
  <si>
    <r>
      <rPr>
        <b/>
        <sz val="12"/>
        <color indexed="8"/>
        <rFont val="宋体"/>
        <charset val="134"/>
      </rPr>
      <t>韶关市小计</t>
    </r>
  </si>
  <si>
    <r>
      <rPr>
        <sz val="12"/>
        <color indexed="8"/>
        <rFont val="宋体"/>
        <charset val="134"/>
      </rPr>
      <t>曲江区</t>
    </r>
  </si>
  <si>
    <r>
      <rPr>
        <b/>
        <sz val="12"/>
        <color indexed="8"/>
        <rFont val="宋体"/>
        <charset val="134"/>
      </rPr>
      <t>河源市小计</t>
    </r>
  </si>
  <si>
    <r>
      <rPr>
        <sz val="12"/>
        <color indexed="8"/>
        <rFont val="宋体"/>
        <charset val="134"/>
      </rPr>
      <t>源城区</t>
    </r>
  </si>
  <si>
    <r>
      <rPr>
        <b/>
        <sz val="12"/>
        <color indexed="8"/>
        <rFont val="宋体"/>
        <charset val="134"/>
      </rPr>
      <t>梅州市小计</t>
    </r>
  </si>
  <si>
    <r>
      <t xml:space="preserve"> </t>
    </r>
    <r>
      <rPr>
        <sz val="12"/>
        <color indexed="8"/>
        <rFont val="宋体"/>
        <charset val="134"/>
      </rPr>
      <t>市本级</t>
    </r>
  </si>
  <si>
    <r>
      <rPr>
        <sz val="12"/>
        <color indexed="8"/>
        <rFont val="宋体"/>
        <charset val="134"/>
      </rPr>
      <t>梅江区</t>
    </r>
  </si>
  <si>
    <r>
      <rPr>
        <b/>
        <sz val="12"/>
        <rFont val="宋体"/>
        <charset val="134"/>
      </rPr>
      <t>惠州市小计</t>
    </r>
  </si>
  <si>
    <r>
      <rPr>
        <sz val="12"/>
        <rFont val="宋体"/>
        <charset val="134"/>
      </rPr>
      <t>市本级</t>
    </r>
  </si>
  <si>
    <r>
      <rPr>
        <sz val="12"/>
        <color indexed="8"/>
        <rFont val="宋体"/>
        <charset val="134"/>
      </rPr>
      <t>惠城区</t>
    </r>
  </si>
  <si>
    <r>
      <rPr>
        <sz val="12"/>
        <color indexed="8"/>
        <rFont val="宋体"/>
        <charset val="134"/>
      </rPr>
      <t>惠阳区</t>
    </r>
  </si>
  <si>
    <r>
      <rPr>
        <b/>
        <sz val="12"/>
        <rFont val="宋体"/>
        <charset val="134"/>
      </rPr>
      <t>汕尾市小计</t>
    </r>
  </si>
  <si>
    <r>
      <rPr>
        <sz val="12"/>
        <color indexed="8"/>
        <rFont val="宋体"/>
        <charset val="134"/>
      </rPr>
      <t>城区</t>
    </r>
  </si>
  <si>
    <r>
      <rPr>
        <b/>
        <sz val="12"/>
        <color indexed="8"/>
        <rFont val="宋体"/>
        <charset val="134"/>
      </rPr>
      <t>东莞市小计</t>
    </r>
  </si>
  <si>
    <r>
      <rPr>
        <b/>
        <sz val="12"/>
        <color indexed="8"/>
        <rFont val="宋体"/>
        <charset val="134"/>
      </rPr>
      <t>中山市小计</t>
    </r>
  </si>
  <si>
    <r>
      <rPr>
        <b/>
        <sz val="12"/>
        <rFont val="宋体"/>
        <charset val="134"/>
      </rPr>
      <t>江门市小计</t>
    </r>
  </si>
  <si>
    <r>
      <rPr>
        <sz val="12"/>
        <color indexed="8"/>
        <rFont val="宋体"/>
        <charset val="134"/>
      </rPr>
      <t>蓬江区</t>
    </r>
  </si>
  <si>
    <r>
      <rPr>
        <sz val="12"/>
        <color indexed="8"/>
        <rFont val="宋体"/>
        <charset val="134"/>
      </rPr>
      <t>江海区</t>
    </r>
  </si>
  <si>
    <r>
      <rPr>
        <sz val="12"/>
        <color indexed="8"/>
        <rFont val="宋体"/>
        <charset val="134"/>
      </rPr>
      <t>新会区</t>
    </r>
  </si>
  <si>
    <r>
      <rPr>
        <b/>
        <sz val="12"/>
        <rFont val="宋体"/>
        <charset val="134"/>
      </rPr>
      <t>阳江市小计</t>
    </r>
  </si>
  <si>
    <r>
      <rPr>
        <sz val="12"/>
        <color indexed="8"/>
        <rFont val="宋体"/>
        <charset val="134"/>
      </rPr>
      <t>江城区</t>
    </r>
  </si>
  <si>
    <r>
      <rPr>
        <b/>
        <sz val="12"/>
        <rFont val="宋体"/>
        <charset val="134"/>
      </rPr>
      <t>湛江市小计</t>
    </r>
  </si>
  <si>
    <r>
      <rPr>
        <sz val="12"/>
        <color indexed="8"/>
        <rFont val="宋体"/>
        <charset val="134"/>
      </rPr>
      <t>赤坎区</t>
    </r>
  </si>
  <si>
    <r>
      <rPr>
        <sz val="12"/>
        <color indexed="8"/>
        <rFont val="宋体"/>
        <charset val="134"/>
      </rPr>
      <t>霞山区</t>
    </r>
  </si>
  <si>
    <r>
      <rPr>
        <b/>
        <sz val="12"/>
        <rFont val="宋体"/>
        <charset val="134"/>
      </rPr>
      <t>茂名市小计</t>
    </r>
  </si>
  <si>
    <r>
      <rPr>
        <sz val="12"/>
        <color indexed="8"/>
        <rFont val="宋体"/>
        <charset val="134"/>
      </rPr>
      <t>茂南区</t>
    </r>
  </si>
  <si>
    <r>
      <rPr>
        <b/>
        <sz val="12"/>
        <rFont val="宋体"/>
        <charset val="134"/>
      </rPr>
      <t>肇庆市小计</t>
    </r>
  </si>
  <si>
    <r>
      <rPr>
        <sz val="12"/>
        <color indexed="8"/>
        <rFont val="宋体"/>
        <charset val="134"/>
      </rPr>
      <t>端州区</t>
    </r>
  </si>
  <si>
    <r>
      <rPr>
        <sz val="12"/>
        <color indexed="8"/>
        <rFont val="宋体"/>
        <charset val="134"/>
      </rPr>
      <t>鼎湖区</t>
    </r>
  </si>
  <si>
    <r>
      <rPr>
        <b/>
        <sz val="12"/>
        <rFont val="宋体"/>
        <charset val="134"/>
      </rPr>
      <t>清远市小计</t>
    </r>
  </si>
  <si>
    <r>
      <rPr>
        <sz val="12"/>
        <color indexed="8"/>
        <rFont val="宋体"/>
        <charset val="134"/>
      </rPr>
      <t>清城区</t>
    </r>
  </si>
  <si>
    <r>
      <rPr>
        <sz val="12"/>
        <color indexed="8"/>
        <rFont val="宋体"/>
        <charset val="134"/>
      </rPr>
      <t>清新区</t>
    </r>
  </si>
  <si>
    <r>
      <rPr>
        <b/>
        <sz val="12"/>
        <rFont val="宋体"/>
        <charset val="134"/>
      </rPr>
      <t>潮州市小计</t>
    </r>
  </si>
  <si>
    <r>
      <rPr>
        <sz val="12"/>
        <color indexed="8"/>
        <rFont val="宋体"/>
        <charset val="134"/>
      </rPr>
      <t>湘桥区</t>
    </r>
  </si>
  <si>
    <r>
      <rPr>
        <b/>
        <sz val="12"/>
        <rFont val="宋体"/>
        <charset val="134"/>
      </rPr>
      <t>揭阳市小计</t>
    </r>
  </si>
  <si>
    <r>
      <rPr>
        <sz val="12"/>
        <color indexed="8"/>
        <rFont val="宋体"/>
        <charset val="134"/>
      </rPr>
      <t>榕城区</t>
    </r>
  </si>
  <si>
    <r>
      <rPr>
        <sz val="12"/>
        <color indexed="8"/>
        <rFont val="宋体"/>
        <charset val="134"/>
      </rPr>
      <t>揭东区</t>
    </r>
  </si>
  <si>
    <r>
      <rPr>
        <b/>
        <sz val="12"/>
        <rFont val="宋体"/>
        <charset val="134"/>
      </rPr>
      <t>云浮市小计</t>
    </r>
  </si>
  <si>
    <r>
      <rPr>
        <sz val="12"/>
        <color indexed="8"/>
        <rFont val="宋体"/>
        <charset val="134"/>
      </rPr>
      <t>云城区</t>
    </r>
  </si>
  <si>
    <r>
      <rPr>
        <sz val="12"/>
        <color indexed="8"/>
        <rFont val="宋体"/>
        <charset val="134"/>
      </rPr>
      <t>云安区</t>
    </r>
  </si>
  <si>
    <t>备注：补助资金用于支持各地推进城市公立医院综合改革。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</si>
</sst>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2"/>
      <name val="黑体"/>
      <family val="3"/>
      <charset val="134"/>
    </font>
    <font>
      <b/>
      <sz val="14"/>
      <name val="宋体"/>
      <charset val="134"/>
    </font>
    <font>
      <sz val="10"/>
      <name val="宋体"/>
      <charset val="134"/>
    </font>
    <font>
      <b/>
      <sz val="12"/>
      <color indexed="8"/>
      <name val="Arial"/>
      <family val="2"/>
      <charset val="0"/>
    </font>
    <font>
      <b/>
      <sz val="12"/>
      <name val="Arial"/>
      <family val="2"/>
      <charset val="0"/>
    </font>
    <font>
      <b/>
      <sz val="12"/>
      <color indexed="0"/>
      <name val="Arial"/>
      <family val="2"/>
      <charset val="0"/>
    </font>
    <font>
      <sz val="12"/>
      <color indexed="8"/>
      <name val="Arial"/>
      <family val="2"/>
      <charset val="0"/>
    </font>
    <font>
      <sz val="12"/>
      <name val="Arial"/>
      <family val="2"/>
      <charset val="0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9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6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0" borderId="4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8" fillId="18" borderId="9" applyNumberFormat="0" applyAlignment="0" applyProtection="0">
      <alignment vertical="center"/>
    </xf>
    <xf numFmtId="0" fontId="17" fillId="18" borderId="3" applyNumberFormat="0" applyAlignment="0" applyProtection="0">
      <alignment vertical="center"/>
    </xf>
    <xf numFmtId="0" fontId="13" fillId="8" borderId="2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41" fontId="1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41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>
      <alignment horizontal="right" vertical="center"/>
    </xf>
    <xf numFmtId="0" fontId="4" fillId="0" borderId="1" xfId="49" applyFont="1" applyFill="1" applyBorder="1" applyAlignment="1">
      <alignment horizontal="center" vertical="center" wrapText="1"/>
    </xf>
    <xf numFmtId="41" fontId="5" fillId="0" borderId="1" xfId="0" applyNumberFormat="1" applyFont="1" applyFill="1" applyBorder="1" applyAlignment="1">
      <alignment horizontal="center" vertical="center"/>
    </xf>
    <xf numFmtId="41" fontId="6" fillId="0" borderId="1" xfId="8" applyNumberFormat="1" applyFont="1" applyFill="1" applyBorder="1" applyAlignment="1">
      <alignment horizontal="center" vertical="center"/>
    </xf>
    <xf numFmtId="41" fontId="5" fillId="0" borderId="1" xfId="8" applyNumberFormat="1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41" fontId="8" fillId="0" borderId="1" xfId="8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41" fontId="9" fillId="0" borderId="0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93"/>
  <sheetViews>
    <sheetView tabSelected="1" topLeftCell="A82" workbookViewId="0">
      <selection activeCell="F95" sqref="F95"/>
    </sheetView>
  </sheetViews>
  <sheetFormatPr defaultColWidth="8.88888888888889" defaultRowHeight="14.4" outlineLevelCol="1"/>
  <cols>
    <col min="1" max="1" width="32.1296296296296" customWidth="1"/>
    <col min="2" max="2" width="40" customWidth="1"/>
  </cols>
  <sheetData>
    <row r="1" ht="15.6" spans="1:2">
      <c r="A1" s="1" t="s">
        <v>0</v>
      </c>
      <c r="B1" s="2"/>
    </row>
    <row r="2" ht="17.4" spans="1:2">
      <c r="A2" s="3" t="s">
        <v>1</v>
      </c>
      <c r="B2" s="4"/>
    </row>
    <row r="3" spans="1:2">
      <c r="A3" s="5" t="s">
        <v>2</v>
      </c>
      <c r="B3" s="6"/>
    </row>
    <row r="4" ht="15.6" spans="1:2">
      <c r="A4" s="7" t="s">
        <v>3</v>
      </c>
      <c r="B4" s="8" t="s">
        <v>4</v>
      </c>
    </row>
    <row r="5" ht="15.6" spans="1:2">
      <c r="A5" s="7" t="s">
        <v>5</v>
      </c>
      <c r="B5" s="9">
        <f>SUM(B6:B92)/2</f>
        <v>14820</v>
      </c>
    </row>
    <row r="6" ht="15.6" spans="1:2">
      <c r="A6" s="7" t="s">
        <v>6</v>
      </c>
      <c r="B6" s="10">
        <f>SUM(B7:B18)</f>
        <v>1260</v>
      </c>
    </row>
    <row r="7" ht="15.6" spans="1:2">
      <c r="A7" s="11" t="s">
        <v>7</v>
      </c>
      <c r="B7" s="12">
        <v>600</v>
      </c>
    </row>
    <row r="8" ht="15.6" spans="1:2">
      <c r="A8" s="11" t="s">
        <v>8</v>
      </c>
      <c r="B8" s="12">
        <v>60</v>
      </c>
    </row>
    <row r="9" ht="15.6" spans="1:2">
      <c r="A9" s="11" t="s">
        <v>9</v>
      </c>
      <c r="B9" s="12">
        <v>60</v>
      </c>
    </row>
    <row r="10" ht="15.6" spans="1:2">
      <c r="A10" s="11" t="s">
        <v>10</v>
      </c>
      <c r="B10" s="12">
        <v>60</v>
      </c>
    </row>
    <row r="11" ht="15.6" spans="1:2">
      <c r="A11" s="11" t="s">
        <v>11</v>
      </c>
      <c r="B11" s="12">
        <v>60</v>
      </c>
    </row>
    <row r="12" ht="15.6" spans="1:2">
      <c r="A12" s="11" t="s">
        <v>12</v>
      </c>
      <c r="B12" s="12">
        <v>60</v>
      </c>
    </row>
    <row r="13" ht="15.6" spans="1:2">
      <c r="A13" s="11" t="s">
        <v>13</v>
      </c>
      <c r="B13" s="12">
        <v>60</v>
      </c>
    </row>
    <row r="14" ht="15.6" spans="1:2">
      <c r="A14" s="11" t="s">
        <v>14</v>
      </c>
      <c r="B14" s="12">
        <v>60</v>
      </c>
    </row>
    <row r="15" ht="15.6" spans="1:2">
      <c r="A15" s="11" t="s">
        <v>15</v>
      </c>
      <c r="B15" s="12">
        <v>60</v>
      </c>
    </row>
    <row r="16" ht="15.6" spans="1:2">
      <c r="A16" s="11" t="s">
        <v>16</v>
      </c>
      <c r="B16" s="12">
        <v>60</v>
      </c>
    </row>
    <row r="17" ht="15.6" spans="1:2">
      <c r="A17" s="11" t="s">
        <v>17</v>
      </c>
      <c r="B17" s="12">
        <v>60</v>
      </c>
    </row>
    <row r="18" ht="15.6" spans="1:2">
      <c r="A18" s="11" t="s">
        <v>18</v>
      </c>
      <c r="B18" s="12">
        <v>60</v>
      </c>
    </row>
    <row r="19" ht="15.6" spans="1:2">
      <c r="A19" s="7" t="s">
        <v>19</v>
      </c>
      <c r="B19" s="10">
        <f>SUM(B20:B23)</f>
        <v>780</v>
      </c>
    </row>
    <row r="20" ht="15.6" spans="1:2">
      <c r="A20" s="11" t="s">
        <v>7</v>
      </c>
      <c r="B20" s="12">
        <v>600</v>
      </c>
    </row>
    <row r="21" ht="15.6" spans="1:2">
      <c r="A21" s="11" t="s">
        <v>20</v>
      </c>
      <c r="B21" s="12">
        <v>60</v>
      </c>
    </row>
    <row r="22" ht="15.6" spans="1:2">
      <c r="A22" s="11" t="s">
        <v>21</v>
      </c>
      <c r="B22" s="12">
        <v>60</v>
      </c>
    </row>
    <row r="23" ht="15.6" spans="1:2">
      <c r="A23" s="11" t="s">
        <v>22</v>
      </c>
      <c r="B23" s="12">
        <v>60</v>
      </c>
    </row>
    <row r="24" ht="15.6" spans="1:2">
      <c r="A24" s="7" t="s">
        <v>23</v>
      </c>
      <c r="B24" s="10">
        <f>SUM(B25:B31)</f>
        <v>960</v>
      </c>
    </row>
    <row r="25" ht="15.6" spans="1:2">
      <c r="A25" s="11" t="s">
        <v>7</v>
      </c>
      <c r="B25" s="12">
        <v>600</v>
      </c>
    </row>
    <row r="26" ht="15.6" spans="1:2">
      <c r="A26" s="11" t="s">
        <v>24</v>
      </c>
      <c r="B26" s="12">
        <v>60</v>
      </c>
    </row>
    <row r="27" ht="15.6" spans="1:2">
      <c r="A27" s="11" t="s">
        <v>25</v>
      </c>
      <c r="B27" s="12">
        <v>60</v>
      </c>
    </row>
    <row r="28" ht="15.6" spans="1:2">
      <c r="A28" s="11" t="s">
        <v>26</v>
      </c>
      <c r="B28" s="12">
        <v>60</v>
      </c>
    </row>
    <row r="29" ht="15.6" spans="1:2">
      <c r="A29" s="11" t="s">
        <v>27</v>
      </c>
      <c r="B29" s="12">
        <v>60</v>
      </c>
    </row>
    <row r="30" ht="15.6" spans="1:2">
      <c r="A30" s="11" t="s">
        <v>28</v>
      </c>
      <c r="B30" s="12">
        <v>60</v>
      </c>
    </row>
    <row r="31" ht="15.6" spans="1:2">
      <c r="A31" s="11" t="s">
        <v>29</v>
      </c>
      <c r="B31" s="12">
        <v>60</v>
      </c>
    </row>
    <row r="32" ht="15.6" spans="1:2">
      <c r="A32" s="7" t="s">
        <v>30</v>
      </c>
      <c r="B32" s="10">
        <f>SUM(B33:B38)</f>
        <v>900</v>
      </c>
    </row>
    <row r="33" ht="15.6" spans="1:2">
      <c r="A33" s="11" t="s">
        <v>7</v>
      </c>
      <c r="B33" s="12">
        <v>600</v>
      </c>
    </row>
    <row r="34" ht="15.6" spans="1:2">
      <c r="A34" s="11" t="s">
        <v>31</v>
      </c>
      <c r="B34" s="12">
        <v>60</v>
      </c>
    </row>
    <row r="35" ht="15.6" spans="1:2">
      <c r="A35" s="11" t="s">
        <v>32</v>
      </c>
      <c r="B35" s="12">
        <v>60</v>
      </c>
    </row>
    <row r="36" ht="15.6" spans="1:2">
      <c r="A36" s="11" t="s">
        <v>33</v>
      </c>
      <c r="B36" s="12">
        <v>60</v>
      </c>
    </row>
    <row r="37" ht="15.6" spans="1:2">
      <c r="A37" s="11" t="s">
        <v>34</v>
      </c>
      <c r="B37" s="12">
        <v>60</v>
      </c>
    </row>
    <row r="38" ht="15.6" spans="1:2">
      <c r="A38" s="11" t="s">
        <v>35</v>
      </c>
      <c r="B38" s="12">
        <v>60</v>
      </c>
    </row>
    <row r="39" ht="15.6" spans="1:2">
      <c r="A39" s="7" t="s">
        <v>36</v>
      </c>
      <c r="B39" s="10">
        <f>B40+B41</f>
        <v>660</v>
      </c>
    </row>
    <row r="40" ht="15.6" spans="1:2">
      <c r="A40" s="11" t="s">
        <v>7</v>
      </c>
      <c r="B40" s="12">
        <v>600</v>
      </c>
    </row>
    <row r="41" ht="15.6" spans="1:2">
      <c r="A41" s="11" t="s">
        <v>37</v>
      </c>
      <c r="B41" s="12">
        <v>60</v>
      </c>
    </row>
    <row r="42" ht="15.6" spans="1:2">
      <c r="A42" s="7" t="s">
        <v>38</v>
      </c>
      <c r="B42" s="10">
        <f>B43+B44</f>
        <v>660</v>
      </c>
    </row>
    <row r="43" ht="15.6" spans="1:2">
      <c r="A43" s="11" t="s">
        <v>7</v>
      </c>
      <c r="B43" s="12">
        <v>600</v>
      </c>
    </row>
    <row r="44" ht="15.6" spans="1:2">
      <c r="A44" s="11" t="s">
        <v>39</v>
      </c>
      <c r="B44" s="12">
        <v>60</v>
      </c>
    </row>
    <row r="45" ht="15.6" spans="1:2">
      <c r="A45" s="7" t="s">
        <v>40</v>
      </c>
      <c r="B45" s="10">
        <f>B46+B47</f>
        <v>660</v>
      </c>
    </row>
    <row r="46" ht="15.6" spans="1:2">
      <c r="A46" s="11" t="s">
        <v>41</v>
      </c>
      <c r="B46" s="12">
        <v>600</v>
      </c>
    </row>
    <row r="47" ht="15.6" spans="1:2">
      <c r="A47" s="11" t="s">
        <v>42</v>
      </c>
      <c r="B47" s="12">
        <v>60</v>
      </c>
    </row>
    <row r="48" ht="15.6" spans="1:2">
      <c r="A48" s="13" t="s">
        <v>43</v>
      </c>
      <c r="B48" s="10">
        <f>SUM(B49:B51)</f>
        <v>720</v>
      </c>
    </row>
    <row r="49" ht="15.6" spans="1:2">
      <c r="A49" s="14" t="s">
        <v>44</v>
      </c>
      <c r="B49" s="12">
        <v>600</v>
      </c>
    </row>
    <row r="50" ht="15.6" spans="1:2">
      <c r="A50" s="11" t="s">
        <v>45</v>
      </c>
      <c r="B50" s="12">
        <v>60</v>
      </c>
    </row>
    <row r="51" ht="15.6" spans="1:2">
      <c r="A51" s="11" t="s">
        <v>46</v>
      </c>
      <c r="B51" s="12">
        <v>60</v>
      </c>
    </row>
    <row r="52" ht="15.6" spans="1:2">
      <c r="A52" s="13" t="s">
        <v>47</v>
      </c>
      <c r="B52" s="10">
        <f>B53+B54</f>
        <v>660</v>
      </c>
    </row>
    <row r="53" ht="15.6" spans="1:2">
      <c r="A53" s="14" t="s">
        <v>44</v>
      </c>
      <c r="B53" s="12">
        <v>600</v>
      </c>
    </row>
    <row r="54" ht="15.6" spans="1:2">
      <c r="A54" s="11" t="s">
        <v>48</v>
      </c>
      <c r="B54" s="12">
        <v>60</v>
      </c>
    </row>
    <row r="55" ht="15.6" spans="1:2">
      <c r="A55" s="7" t="s">
        <v>49</v>
      </c>
      <c r="B55" s="10">
        <v>600</v>
      </c>
    </row>
    <row r="56" ht="15.6" spans="1:2">
      <c r="A56" s="11" t="s">
        <v>41</v>
      </c>
      <c r="B56" s="12">
        <v>600</v>
      </c>
    </row>
    <row r="57" ht="15.6" spans="1:2">
      <c r="A57" s="7" t="s">
        <v>50</v>
      </c>
      <c r="B57" s="10">
        <v>600</v>
      </c>
    </row>
    <row r="58" ht="15.6" spans="1:2">
      <c r="A58" s="11" t="s">
        <v>41</v>
      </c>
      <c r="B58" s="12">
        <v>600</v>
      </c>
    </row>
    <row r="59" ht="15.6" spans="1:2">
      <c r="A59" s="13" t="s">
        <v>51</v>
      </c>
      <c r="B59" s="10">
        <f>SUM(B60:B63)</f>
        <v>780</v>
      </c>
    </row>
    <row r="60" ht="15.6" spans="1:2">
      <c r="A60" s="14" t="s">
        <v>44</v>
      </c>
      <c r="B60" s="12">
        <v>600</v>
      </c>
    </row>
    <row r="61" ht="15.6" spans="1:2">
      <c r="A61" s="11" t="s">
        <v>52</v>
      </c>
      <c r="B61" s="12">
        <v>60</v>
      </c>
    </row>
    <row r="62" ht="15.6" spans="1:2">
      <c r="A62" s="11" t="s">
        <v>53</v>
      </c>
      <c r="B62" s="12">
        <v>60</v>
      </c>
    </row>
    <row r="63" ht="15.6" spans="1:2">
      <c r="A63" s="11" t="s">
        <v>54</v>
      </c>
      <c r="B63" s="12">
        <v>60</v>
      </c>
    </row>
    <row r="64" ht="15.6" spans="1:2">
      <c r="A64" s="13" t="s">
        <v>55</v>
      </c>
      <c r="B64" s="10">
        <f>SUM(B65:B66)</f>
        <v>660</v>
      </c>
    </row>
    <row r="65" ht="15.6" spans="1:2">
      <c r="A65" s="14" t="s">
        <v>44</v>
      </c>
      <c r="B65" s="12">
        <v>600</v>
      </c>
    </row>
    <row r="66" ht="15.6" spans="1:2">
      <c r="A66" s="11" t="s">
        <v>56</v>
      </c>
      <c r="B66" s="12">
        <v>60</v>
      </c>
    </row>
    <row r="67" ht="15.6" spans="1:2">
      <c r="A67" s="13" t="s">
        <v>57</v>
      </c>
      <c r="B67" s="10">
        <f>SUM(B68:B70)</f>
        <v>720</v>
      </c>
    </row>
    <row r="68" ht="15.6" spans="1:2">
      <c r="A68" s="14" t="s">
        <v>44</v>
      </c>
      <c r="B68" s="12">
        <v>600</v>
      </c>
    </row>
    <row r="69" ht="15.6" spans="1:2">
      <c r="A69" s="11" t="s">
        <v>58</v>
      </c>
      <c r="B69" s="12">
        <v>60</v>
      </c>
    </row>
    <row r="70" ht="15.6" spans="1:2">
      <c r="A70" s="11" t="s">
        <v>59</v>
      </c>
      <c r="B70" s="12">
        <v>60</v>
      </c>
    </row>
    <row r="71" ht="15.6" spans="1:2">
      <c r="A71" s="13" t="s">
        <v>60</v>
      </c>
      <c r="B71" s="10">
        <f>B72+B73</f>
        <v>660</v>
      </c>
    </row>
    <row r="72" ht="15.6" spans="1:2">
      <c r="A72" s="14" t="s">
        <v>44</v>
      </c>
      <c r="B72" s="12">
        <v>600</v>
      </c>
    </row>
    <row r="73" ht="15.6" spans="1:2">
      <c r="A73" s="11" t="s">
        <v>61</v>
      </c>
      <c r="B73" s="12">
        <v>60</v>
      </c>
    </row>
    <row r="74" ht="15.6" spans="1:2">
      <c r="A74" s="13" t="s">
        <v>62</v>
      </c>
      <c r="B74" s="10">
        <f>SUM(B75:B77)</f>
        <v>720</v>
      </c>
    </row>
    <row r="75" ht="15.6" spans="1:2">
      <c r="A75" s="14" t="s">
        <v>44</v>
      </c>
      <c r="B75" s="12">
        <v>600</v>
      </c>
    </row>
    <row r="76" ht="15.6" spans="1:2">
      <c r="A76" s="11" t="s">
        <v>63</v>
      </c>
      <c r="B76" s="12">
        <v>60</v>
      </c>
    </row>
    <row r="77" ht="15.6" spans="1:2">
      <c r="A77" s="11" t="s">
        <v>64</v>
      </c>
      <c r="B77" s="12">
        <v>60</v>
      </c>
    </row>
    <row r="78" ht="15.6" spans="1:2">
      <c r="A78" s="13" t="s">
        <v>65</v>
      </c>
      <c r="B78" s="10">
        <f>SUM(B79:B81)</f>
        <v>720</v>
      </c>
    </row>
    <row r="79" ht="15.6" spans="1:2">
      <c r="A79" s="14" t="s">
        <v>44</v>
      </c>
      <c r="B79" s="12">
        <v>600</v>
      </c>
    </row>
    <row r="80" ht="15.6" spans="1:2">
      <c r="A80" s="11" t="s">
        <v>66</v>
      </c>
      <c r="B80" s="12">
        <v>60</v>
      </c>
    </row>
    <row r="81" ht="15.6" spans="1:2">
      <c r="A81" s="11" t="s">
        <v>67</v>
      </c>
      <c r="B81" s="12">
        <v>60</v>
      </c>
    </row>
    <row r="82" ht="15.6" spans="1:2">
      <c r="A82" s="13" t="s">
        <v>68</v>
      </c>
      <c r="B82" s="10">
        <f>B83+B84</f>
        <v>660</v>
      </c>
    </row>
    <row r="83" ht="15.6" spans="1:2">
      <c r="A83" s="14" t="s">
        <v>44</v>
      </c>
      <c r="B83" s="12">
        <v>600</v>
      </c>
    </row>
    <row r="84" ht="15.6" spans="1:2">
      <c r="A84" s="11" t="s">
        <v>69</v>
      </c>
      <c r="B84" s="12">
        <v>60</v>
      </c>
    </row>
    <row r="85" ht="15.6" spans="1:2">
      <c r="A85" s="13" t="s">
        <v>70</v>
      </c>
      <c r="B85" s="10">
        <f>SUM(B86:B88)</f>
        <v>720</v>
      </c>
    </row>
    <row r="86" ht="15.6" spans="1:2">
      <c r="A86" s="14" t="s">
        <v>44</v>
      </c>
      <c r="B86" s="12">
        <v>600</v>
      </c>
    </row>
    <row r="87" ht="15.6" spans="1:2">
      <c r="A87" s="11" t="s">
        <v>71</v>
      </c>
      <c r="B87" s="12">
        <v>60</v>
      </c>
    </row>
    <row r="88" ht="15.6" spans="1:2">
      <c r="A88" s="11" t="s">
        <v>72</v>
      </c>
      <c r="B88" s="12">
        <v>60</v>
      </c>
    </row>
    <row r="89" ht="15.6" spans="1:2">
      <c r="A89" s="13" t="s">
        <v>73</v>
      </c>
      <c r="B89" s="10">
        <f>SUM(B90:B92)</f>
        <v>720</v>
      </c>
    </row>
    <row r="90" ht="15.6" spans="1:2">
      <c r="A90" s="14" t="s">
        <v>44</v>
      </c>
      <c r="B90" s="12">
        <v>600</v>
      </c>
    </row>
    <row r="91" ht="15.6" spans="1:2">
      <c r="A91" s="11" t="s">
        <v>74</v>
      </c>
      <c r="B91" s="12">
        <v>60</v>
      </c>
    </row>
    <row r="92" ht="15.6" spans="1:2">
      <c r="A92" s="11" t="s">
        <v>75</v>
      </c>
      <c r="B92" s="12">
        <v>60</v>
      </c>
    </row>
    <row r="93" ht="15.6" spans="1:2">
      <c r="A93" s="15" t="s">
        <v>76</v>
      </c>
      <c r="B93" s="16"/>
    </row>
  </sheetData>
  <mergeCells count="4">
    <mergeCell ref="A1:B1"/>
    <mergeCell ref="A2:B2"/>
    <mergeCell ref="A3:B3"/>
    <mergeCell ref="A93:B9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3245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247</dc:creator>
  <dcterms:created xsi:type="dcterms:W3CDTF">2020-12-30T08:47:50Z</dcterms:created>
  <dcterms:modified xsi:type="dcterms:W3CDTF">2020-12-30T08:48:11Z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2052-10.8.0.6157</vt:lpwstr>
  </property>
</Properties>
</file>