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<sst xmlns="http://schemas.openxmlformats.org/spreadsheetml/2006/main" count="83">
  <si>
    <t>附件3-1</t>
  </si>
  <si>
    <t>提前下达2021年中央财政公立医院综合改革（县级公立医院）
补助资金测算表</t>
  </si>
  <si>
    <t>金额单位：万元</t>
  </si>
  <si>
    <r>
      <rPr>
        <b/>
        <sz val="12"/>
        <color indexed="0"/>
        <rFont val="宋体"/>
        <charset val="134"/>
      </rPr>
      <t>地市</t>
    </r>
  </si>
  <si>
    <r>
      <rPr>
        <b/>
        <sz val="12"/>
        <color indexed="0"/>
        <rFont val="宋体"/>
        <charset val="134"/>
      </rPr>
      <t>补助资金</t>
    </r>
  </si>
  <si>
    <r>
      <rPr>
        <b/>
        <sz val="12"/>
        <color indexed="0"/>
        <rFont val="宋体"/>
        <charset val="134"/>
      </rPr>
      <t>合计</t>
    </r>
  </si>
  <si>
    <r>
      <rPr>
        <b/>
        <sz val="12"/>
        <color indexed="8"/>
        <rFont val="宋体"/>
        <charset val="134"/>
      </rPr>
      <t>地市小计</t>
    </r>
  </si>
  <si>
    <r>
      <rPr>
        <b/>
        <sz val="12"/>
        <color indexed="8"/>
        <rFont val="宋体"/>
        <charset val="134"/>
      </rPr>
      <t>韶关市小计</t>
    </r>
  </si>
  <si>
    <r>
      <rPr>
        <sz val="12"/>
        <color indexed="0"/>
        <rFont val="宋体"/>
        <charset val="134"/>
      </rPr>
      <t>始兴县</t>
    </r>
  </si>
  <si>
    <r>
      <rPr>
        <sz val="12"/>
        <color indexed="0"/>
        <rFont val="宋体"/>
        <charset val="134"/>
      </rPr>
      <t>乐昌市</t>
    </r>
  </si>
  <si>
    <r>
      <rPr>
        <sz val="12"/>
        <color indexed="0"/>
        <rFont val="宋体"/>
        <charset val="134"/>
      </rPr>
      <t>新丰县</t>
    </r>
  </si>
  <si>
    <r>
      <rPr>
        <b/>
        <sz val="12"/>
        <color indexed="8"/>
        <rFont val="宋体"/>
        <charset val="134"/>
      </rPr>
      <t>河源市小计</t>
    </r>
  </si>
  <si>
    <r>
      <rPr>
        <sz val="12"/>
        <color indexed="0"/>
        <rFont val="宋体"/>
        <charset val="134"/>
      </rPr>
      <t>东源县</t>
    </r>
  </si>
  <si>
    <r>
      <rPr>
        <sz val="12"/>
        <color indexed="0"/>
        <rFont val="宋体"/>
        <charset val="134"/>
      </rPr>
      <t>和平县</t>
    </r>
  </si>
  <si>
    <r>
      <rPr>
        <b/>
        <sz val="12"/>
        <color indexed="8"/>
        <rFont val="宋体"/>
        <charset val="134"/>
      </rPr>
      <t>梅州市小计</t>
    </r>
  </si>
  <si>
    <r>
      <rPr>
        <sz val="12"/>
        <color indexed="0"/>
        <rFont val="宋体"/>
        <charset val="134"/>
      </rPr>
      <t>梅县区</t>
    </r>
  </si>
  <si>
    <r>
      <rPr>
        <sz val="12"/>
        <color indexed="0"/>
        <rFont val="宋体"/>
        <charset val="134"/>
      </rPr>
      <t>蕉岭县</t>
    </r>
  </si>
  <si>
    <r>
      <rPr>
        <sz val="12"/>
        <color indexed="0"/>
        <rFont val="宋体"/>
        <charset val="134"/>
      </rPr>
      <t>平远县</t>
    </r>
  </si>
  <si>
    <r>
      <rPr>
        <b/>
        <sz val="12"/>
        <color indexed="8"/>
        <rFont val="宋体"/>
        <charset val="134"/>
      </rPr>
      <t>惠州市小计</t>
    </r>
  </si>
  <si>
    <r>
      <rPr>
        <sz val="12"/>
        <color indexed="0"/>
        <rFont val="宋体"/>
        <charset val="134"/>
      </rPr>
      <t>惠东县</t>
    </r>
  </si>
  <si>
    <r>
      <rPr>
        <sz val="12"/>
        <color indexed="0"/>
        <rFont val="宋体"/>
        <charset val="134"/>
      </rPr>
      <t>龙门县</t>
    </r>
  </si>
  <si>
    <r>
      <rPr>
        <b/>
        <sz val="12"/>
        <color indexed="8"/>
        <rFont val="宋体"/>
        <charset val="134"/>
      </rPr>
      <t>江门市小计</t>
    </r>
  </si>
  <si>
    <r>
      <rPr>
        <sz val="12"/>
        <color indexed="0"/>
        <rFont val="宋体"/>
        <charset val="134"/>
      </rPr>
      <t>恩平市</t>
    </r>
  </si>
  <si>
    <r>
      <rPr>
        <sz val="12"/>
        <color indexed="0"/>
        <rFont val="宋体"/>
        <charset val="134"/>
      </rPr>
      <t>台山市</t>
    </r>
  </si>
  <si>
    <r>
      <rPr>
        <sz val="12"/>
        <color indexed="0"/>
        <rFont val="宋体"/>
        <charset val="134"/>
      </rPr>
      <t>开平市</t>
    </r>
  </si>
  <si>
    <r>
      <rPr>
        <sz val="12"/>
        <color indexed="0"/>
        <rFont val="宋体"/>
        <charset val="134"/>
      </rPr>
      <t>鹤山市</t>
    </r>
  </si>
  <si>
    <r>
      <rPr>
        <b/>
        <sz val="12"/>
        <color indexed="8"/>
        <rFont val="宋体"/>
        <charset val="134"/>
      </rPr>
      <t>阳江市小计</t>
    </r>
  </si>
  <si>
    <r>
      <rPr>
        <sz val="12"/>
        <color indexed="0"/>
        <rFont val="宋体"/>
        <charset val="134"/>
      </rPr>
      <t>阳东区</t>
    </r>
  </si>
  <si>
    <r>
      <rPr>
        <sz val="12"/>
        <color indexed="0"/>
        <rFont val="宋体"/>
        <charset val="134"/>
      </rPr>
      <t>阳西县</t>
    </r>
  </si>
  <si>
    <r>
      <rPr>
        <b/>
        <sz val="12"/>
        <color indexed="8"/>
        <rFont val="宋体"/>
        <charset val="134"/>
      </rPr>
      <t>湛江市小计</t>
    </r>
  </si>
  <si>
    <r>
      <rPr>
        <sz val="12"/>
        <color indexed="0"/>
        <rFont val="宋体"/>
        <charset val="134"/>
      </rPr>
      <t>遂溪县</t>
    </r>
  </si>
  <si>
    <r>
      <rPr>
        <sz val="12"/>
        <color indexed="0"/>
        <rFont val="宋体"/>
        <charset val="134"/>
      </rPr>
      <t>吴川市</t>
    </r>
  </si>
  <si>
    <r>
      <rPr>
        <b/>
        <sz val="12"/>
        <color indexed="8"/>
        <rFont val="宋体"/>
        <charset val="134"/>
      </rPr>
      <t>茂名市小计</t>
    </r>
  </si>
  <si>
    <r>
      <rPr>
        <sz val="12"/>
        <color indexed="0"/>
        <rFont val="宋体"/>
        <charset val="134"/>
      </rPr>
      <t>电白区</t>
    </r>
  </si>
  <si>
    <r>
      <rPr>
        <sz val="12"/>
        <color indexed="0"/>
        <rFont val="宋体"/>
        <charset val="134"/>
      </rPr>
      <t>信宜市</t>
    </r>
  </si>
  <si>
    <r>
      <rPr>
        <b/>
        <sz val="12"/>
        <color indexed="8"/>
        <rFont val="宋体"/>
        <charset val="134"/>
      </rPr>
      <t>肇庆市小计</t>
    </r>
  </si>
  <si>
    <r>
      <rPr>
        <sz val="12"/>
        <color indexed="0"/>
        <rFont val="宋体"/>
        <charset val="134"/>
      </rPr>
      <t>四会市</t>
    </r>
  </si>
  <si>
    <r>
      <rPr>
        <sz val="12"/>
        <color indexed="0"/>
        <rFont val="宋体"/>
        <charset val="134"/>
      </rPr>
      <t>高要区</t>
    </r>
  </si>
  <si>
    <r>
      <rPr>
        <b/>
        <sz val="12"/>
        <color indexed="8"/>
        <rFont val="宋体"/>
        <charset val="134"/>
      </rPr>
      <t>清远市小计</t>
    </r>
  </si>
  <si>
    <r>
      <rPr>
        <sz val="12"/>
        <color indexed="0"/>
        <rFont val="宋体"/>
        <charset val="134"/>
      </rPr>
      <t>佛冈县</t>
    </r>
  </si>
  <si>
    <r>
      <rPr>
        <sz val="12"/>
        <color indexed="0"/>
        <rFont val="宋体"/>
        <charset val="134"/>
      </rPr>
      <t>阳山县</t>
    </r>
  </si>
  <si>
    <r>
      <rPr>
        <sz val="12"/>
        <color indexed="0"/>
        <rFont val="宋体"/>
        <charset val="134"/>
      </rPr>
      <t>连州市</t>
    </r>
  </si>
  <si>
    <r>
      <rPr>
        <b/>
        <sz val="12"/>
        <color indexed="8"/>
        <rFont val="宋体"/>
        <charset val="134"/>
      </rPr>
      <t>潮州市小计</t>
    </r>
  </si>
  <si>
    <r>
      <rPr>
        <sz val="12"/>
        <color indexed="0"/>
        <rFont val="宋体"/>
        <charset val="134"/>
      </rPr>
      <t>潮安区</t>
    </r>
  </si>
  <si>
    <r>
      <rPr>
        <b/>
        <sz val="12"/>
        <color indexed="8"/>
        <rFont val="宋体"/>
        <charset val="134"/>
      </rPr>
      <t>云浮市小计</t>
    </r>
  </si>
  <si>
    <r>
      <rPr>
        <sz val="12"/>
        <color indexed="0"/>
        <rFont val="宋体"/>
        <charset val="134"/>
      </rPr>
      <t>郁南县</t>
    </r>
  </si>
  <si>
    <r>
      <rPr>
        <b/>
        <sz val="12"/>
        <color indexed="8"/>
        <rFont val="宋体"/>
        <charset val="134"/>
      </rPr>
      <t>财政省直管县小计</t>
    </r>
  </si>
  <si>
    <r>
      <rPr>
        <sz val="12"/>
        <color indexed="0"/>
        <rFont val="宋体"/>
        <charset val="134"/>
      </rPr>
      <t>南澳县</t>
    </r>
  </si>
  <si>
    <r>
      <rPr>
        <sz val="12"/>
        <color indexed="0"/>
        <rFont val="宋体"/>
        <charset val="134"/>
      </rPr>
      <t>南雄市</t>
    </r>
  </si>
  <si>
    <r>
      <rPr>
        <sz val="12"/>
        <color indexed="0"/>
        <rFont val="宋体"/>
        <charset val="134"/>
      </rPr>
      <t>仁化县</t>
    </r>
  </si>
  <si>
    <r>
      <rPr>
        <sz val="12"/>
        <color indexed="0"/>
        <rFont val="宋体"/>
        <charset val="134"/>
      </rPr>
      <t>乳源县</t>
    </r>
  </si>
  <si>
    <r>
      <rPr>
        <sz val="12"/>
        <color indexed="0"/>
        <rFont val="宋体"/>
        <charset val="134"/>
      </rPr>
      <t>翁源县</t>
    </r>
  </si>
  <si>
    <r>
      <rPr>
        <sz val="12"/>
        <color indexed="0"/>
        <rFont val="宋体"/>
        <charset val="134"/>
      </rPr>
      <t>紫金县</t>
    </r>
  </si>
  <si>
    <r>
      <rPr>
        <sz val="12"/>
        <color indexed="0"/>
        <rFont val="宋体"/>
        <charset val="134"/>
      </rPr>
      <t>龙川县</t>
    </r>
  </si>
  <si>
    <r>
      <rPr>
        <sz val="12"/>
        <color indexed="0"/>
        <rFont val="宋体"/>
        <charset val="134"/>
      </rPr>
      <t>连平县</t>
    </r>
  </si>
  <si>
    <r>
      <rPr>
        <sz val="12"/>
        <color indexed="0"/>
        <rFont val="宋体"/>
        <charset val="134"/>
      </rPr>
      <t>兴宁市</t>
    </r>
  </si>
  <si>
    <r>
      <rPr>
        <sz val="12"/>
        <color indexed="0"/>
        <rFont val="宋体"/>
        <charset val="134"/>
      </rPr>
      <t>五华县</t>
    </r>
  </si>
  <si>
    <r>
      <rPr>
        <sz val="12"/>
        <color indexed="0"/>
        <rFont val="宋体"/>
        <charset val="134"/>
      </rPr>
      <t>丰顺县</t>
    </r>
  </si>
  <si>
    <r>
      <rPr>
        <sz val="12"/>
        <color indexed="0"/>
        <rFont val="宋体"/>
        <charset val="134"/>
      </rPr>
      <t>大埔县</t>
    </r>
  </si>
  <si>
    <r>
      <rPr>
        <sz val="12"/>
        <color indexed="0"/>
        <rFont val="宋体"/>
        <charset val="134"/>
      </rPr>
      <t>博罗县</t>
    </r>
  </si>
  <si>
    <r>
      <rPr>
        <sz val="12"/>
        <color indexed="0"/>
        <rFont val="宋体"/>
        <charset val="134"/>
      </rPr>
      <t>陆河县</t>
    </r>
  </si>
  <si>
    <r>
      <rPr>
        <sz val="12"/>
        <color indexed="0"/>
        <rFont val="宋体"/>
        <charset val="134"/>
      </rPr>
      <t>陆丰市</t>
    </r>
  </si>
  <si>
    <r>
      <rPr>
        <sz val="12"/>
        <color indexed="0"/>
        <rFont val="宋体"/>
        <charset val="134"/>
      </rPr>
      <t>海丰县</t>
    </r>
  </si>
  <si>
    <r>
      <rPr>
        <sz val="12"/>
        <color indexed="0"/>
        <rFont val="宋体"/>
        <charset val="134"/>
      </rPr>
      <t>阳春市</t>
    </r>
  </si>
  <si>
    <r>
      <rPr>
        <sz val="12"/>
        <color indexed="0"/>
        <rFont val="宋体"/>
        <charset val="134"/>
      </rPr>
      <t>徐闻县</t>
    </r>
  </si>
  <si>
    <r>
      <rPr>
        <sz val="12"/>
        <color indexed="0"/>
        <rFont val="宋体"/>
        <charset val="134"/>
      </rPr>
      <t>廉江市</t>
    </r>
  </si>
  <si>
    <r>
      <rPr>
        <sz val="12"/>
        <color indexed="0"/>
        <rFont val="宋体"/>
        <charset val="134"/>
      </rPr>
      <t>雷州市</t>
    </r>
  </si>
  <si>
    <r>
      <rPr>
        <sz val="12"/>
        <color indexed="0"/>
        <rFont val="宋体"/>
        <charset val="134"/>
      </rPr>
      <t>高州市</t>
    </r>
  </si>
  <si>
    <r>
      <rPr>
        <sz val="12"/>
        <color indexed="0"/>
        <rFont val="宋体"/>
        <charset val="134"/>
      </rPr>
      <t>化州市</t>
    </r>
  </si>
  <si>
    <r>
      <rPr>
        <sz val="12"/>
        <color indexed="0"/>
        <rFont val="宋体"/>
        <charset val="134"/>
      </rPr>
      <t>封开县</t>
    </r>
  </si>
  <si>
    <r>
      <rPr>
        <sz val="12"/>
        <color indexed="0"/>
        <rFont val="宋体"/>
        <charset val="134"/>
      </rPr>
      <t>怀集县</t>
    </r>
  </si>
  <si>
    <r>
      <rPr>
        <sz val="12"/>
        <color indexed="0"/>
        <rFont val="宋体"/>
        <charset val="134"/>
      </rPr>
      <t>德庆县</t>
    </r>
  </si>
  <si>
    <r>
      <rPr>
        <sz val="12"/>
        <color indexed="0"/>
        <rFont val="宋体"/>
        <charset val="134"/>
      </rPr>
      <t>广宁县</t>
    </r>
  </si>
  <si>
    <r>
      <rPr>
        <sz val="12"/>
        <color indexed="0"/>
        <rFont val="宋体"/>
        <charset val="134"/>
      </rPr>
      <t>英德市</t>
    </r>
  </si>
  <si>
    <r>
      <rPr>
        <sz val="12"/>
        <color indexed="0"/>
        <rFont val="宋体"/>
        <charset val="134"/>
      </rPr>
      <t>连山县</t>
    </r>
  </si>
  <si>
    <r>
      <rPr>
        <sz val="12"/>
        <color indexed="0"/>
        <rFont val="宋体"/>
        <charset val="134"/>
      </rPr>
      <t>连南县</t>
    </r>
  </si>
  <si>
    <r>
      <rPr>
        <sz val="12"/>
        <color indexed="0"/>
        <rFont val="宋体"/>
        <charset val="134"/>
      </rPr>
      <t>饶平县</t>
    </r>
  </si>
  <si>
    <r>
      <rPr>
        <sz val="12"/>
        <color indexed="0"/>
        <rFont val="宋体"/>
        <charset val="134"/>
      </rPr>
      <t>普宁市</t>
    </r>
  </si>
  <si>
    <r>
      <rPr>
        <sz val="12"/>
        <color indexed="0"/>
        <rFont val="宋体"/>
        <charset val="134"/>
      </rPr>
      <t>揭西县</t>
    </r>
  </si>
  <si>
    <r>
      <rPr>
        <sz val="12"/>
        <color indexed="0"/>
        <rFont val="宋体"/>
        <charset val="134"/>
      </rPr>
      <t>惠来县</t>
    </r>
  </si>
  <si>
    <r>
      <rPr>
        <sz val="12"/>
        <color indexed="0"/>
        <rFont val="宋体"/>
        <charset val="134"/>
      </rPr>
      <t>罗定市</t>
    </r>
  </si>
  <si>
    <r>
      <rPr>
        <sz val="12"/>
        <color indexed="0"/>
        <rFont val="宋体"/>
        <charset val="134"/>
      </rPr>
      <t>新兴县</t>
    </r>
  </si>
  <si>
    <t>备注：补助资金用于支持各地推进公立医院综合改革。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</si>
</sst>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color indexed="0"/>
      <name val="Arial"/>
      <family val="2"/>
      <charset val="0"/>
    </font>
    <font>
      <b/>
      <sz val="12"/>
      <color indexed="8"/>
      <name val="Arial"/>
      <family val="2"/>
      <charset val="0"/>
    </font>
    <font>
      <sz val="12"/>
      <color indexed="0"/>
      <name val="Arial"/>
      <family val="2"/>
      <charset val="0"/>
    </font>
    <font>
      <sz val="12"/>
      <color indexed="8"/>
      <name val="宋体"/>
      <charset val="134"/>
    </font>
    <font>
      <sz val="12"/>
      <color indexed="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2"/>
      <color indexed="0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1" fontId="8" fillId="0" borderId="0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82"/>
  <sheetViews>
    <sheetView tabSelected="1" topLeftCell="A79" workbookViewId="0">
      <selection activeCell="D94" sqref="D94"/>
    </sheetView>
  </sheetViews>
  <sheetFormatPr defaultColWidth="8.88888888888889" defaultRowHeight="14.4" outlineLevelCol="1"/>
  <cols>
    <col min="1" max="1" width="38.8611111111111" customWidth="1"/>
    <col min="2" max="2" width="34.5" customWidth="1"/>
  </cols>
  <sheetData>
    <row r="1" ht="15.6" spans="1:2">
      <c r="A1" s="1" t="s">
        <v>0</v>
      </c>
      <c r="B1" s="2"/>
    </row>
    <row r="2" ht="17.4" spans="1:2">
      <c r="A2" s="3" t="s">
        <v>1</v>
      </c>
      <c r="B2" s="4"/>
    </row>
    <row r="3" spans="1:2">
      <c r="A3" s="5" t="s">
        <v>2</v>
      </c>
      <c r="B3" s="6"/>
    </row>
    <row r="4" ht="15.6" spans="1:2">
      <c r="A4" s="7" t="s">
        <v>3</v>
      </c>
      <c r="B4" s="8" t="s">
        <v>4</v>
      </c>
    </row>
    <row r="5" ht="15.6" spans="1:2">
      <c r="A5" s="7" t="s">
        <v>5</v>
      </c>
      <c r="B5" s="8">
        <f>B6+B46</f>
        <v>11160</v>
      </c>
    </row>
    <row r="6" ht="15.6" spans="1:2">
      <c r="A6" s="9" t="s">
        <v>6</v>
      </c>
      <c r="B6" s="8">
        <f>SUM(B7:B45)/2</f>
        <v>4860</v>
      </c>
    </row>
    <row r="7" ht="15.6" spans="1:2">
      <c r="A7" s="10" t="s">
        <v>7</v>
      </c>
      <c r="B7" s="8">
        <f>SUM(B8:B10)</f>
        <v>540</v>
      </c>
    </row>
    <row r="8" ht="15.6" spans="1:2">
      <c r="A8" s="11" t="s">
        <v>8</v>
      </c>
      <c r="B8" s="12">
        <v>180</v>
      </c>
    </row>
    <row r="9" ht="15.6" spans="1:2">
      <c r="A9" s="11" t="s">
        <v>9</v>
      </c>
      <c r="B9" s="12">
        <v>180</v>
      </c>
    </row>
    <row r="10" ht="15.6" spans="1:2">
      <c r="A10" s="11" t="s">
        <v>10</v>
      </c>
      <c r="B10" s="12">
        <v>180</v>
      </c>
    </row>
    <row r="11" ht="15.6" spans="1:2">
      <c r="A11" s="10" t="s">
        <v>11</v>
      </c>
      <c r="B11" s="8">
        <f>SUM(B12:B13)</f>
        <v>360</v>
      </c>
    </row>
    <row r="12" ht="15.6" spans="1:2">
      <c r="A12" s="11" t="s">
        <v>12</v>
      </c>
      <c r="B12" s="12">
        <v>180</v>
      </c>
    </row>
    <row r="13" ht="15.6" spans="1:2">
      <c r="A13" s="11" t="s">
        <v>13</v>
      </c>
      <c r="B13" s="12">
        <v>180</v>
      </c>
    </row>
    <row r="14" ht="15.6" spans="1:2">
      <c r="A14" s="10" t="s">
        <v>14</v>
      </c>
      <c r="B14" s="8">
        <f>SUM(B15:B17)</f>
        <v>540</v>
      </c>
    </row>
    <row r="15" ht="15.6" spans="1:2">
      <c r="A15" s="11" t="s">
        <v>15</v>
      </c>
      <c r="B15" s="12">
        <v>180</v>
      </c>
    </row>
    <row r="16" ht="15.6" spans="1:2">
      <c r="A16" s="11" t="s">
        <v>16</v>
      </c>
      <c r="B16" s="12">
        <v>180</v>
      </c>
    </row>
    <row r="17" ht="15.6" spans="1:2">
      <c r="A17" s="11" t="s">
        <v>17</v>
      </c>
      <c r="B17" s="12">
        <v>180</v>
      </c>
    </row>
    <row r="18" ht="15.6" spans="1:2">
      <c r="A18" s="10" t="s">
        <v>18</v>
      </c>
      <c r="B18" s="8">
        <f>B19+B20</f>
        <v>360</v>
      </c>
    </row>
    <row r="19" ht="15.6" spans="1:2">
      <c r="A19" s="11" t="s">
        <v>19</v>
      </c>
      <c r="B19" s="12">
        <v>180</v>
      </c>
    </row>
    <row r="20" ht="15.6" spans="1:2">
      <c r="A20" s="11" t="s">
        <v>20</v>
      </c>
      <c r="B20" s="12">
        <v>180</v>
      </c>
    </row>
    <row r="21" ht="15.6" spans="1:2">
      <c r="A21" s="10" t="s">
        <v>21</v>
      </c>
      <c r="B21" s="8">
        <f>SUM(B22:B25)</f>
        <v>720</v>
      </c>
    </row>
    <row r="22" ht="15.6" spans="1:2">
      <c r="A22" s="11" t="s">
        <v>22</v>
      </c>
      <c r="B22" s="12">
        <v>180</v>
      </c>
    </row>
    <row r="23" ht="15.6" spans="1:2">
      <c r="A23" s="11" t="s">
        <v>23</v>
      </c>
      <c r="B23" s="12">
        <v>180</v>
      </c>
    </row>
    <row r="24" ht="15.6" spans="1:2">
      <c r="A24" s="11" t="s">
        <v>24</v>
      </c>
      <c r="B24" s="12">
        <v>180</v>
      </c>
    </row>
    <row r="25" ht="15.6" spans="1:2">
      <c r="A25" s="11" t="s">
        <v>25</v>
      </c>
      <c r="B25" s="12">
        <v>180</v>
      </c>
    </row>
    <row r="26" ht="15.6" spans="1:2">
      <c r="A26" s="10" t="s">
        <v>26</v>
      </c>
      <c r="B26" s="8">
        <f>B27+B28</f>
        <v>360</v>
      </c>
    </row>
    <row r="27" ht="15.6" spans="1:2">
      <c r="A27" s="11" t="s">
        <v>27</v>
      </c>
      <c r="B27" s="12">
        <v>180</v>
      </c>
    </row>
    <row r="28" ht="15.6" spans="1:2">
      <c r="A28" s="11" t="s">
        <v>28</v>
      </c>
      <c r="B28" s="12">
        <v>180</v>
      </c>
    </row>
    <row r="29" ht="15.6" spans="1:2">
      <c r="A29" s="10" t="s">
        <v>29</v>
      </c>
      <c r="B29" s="8">
        <f>B30+B31</f>
        <v>360</v>
      </c>
    </row>
    <row r="30" ht="15.6" spans="1:2">
      <c r="A30" s="11" t="s">
        <v>30</v>
      </c>
      <c r="B30" s="12">
        <v>180</v>
      </c>
    </row>
    <row r="31" ht="15.6" spans="1:2">
      <c r="A31" s="11" t="s">
        <v>31</v>
      </c>
      <c r="B31" s="12">
        <v>180</v>
      </c>
    </row>
    <row r="32" ht="15.6" spans="1:2">
      <c r="A32" s="10" t="s">
        <v>32</v>
      </c>
      <c r="B32" s="8">
        <f>SUM(B33:B34)</f>
        <v>360</v>
      </c>
    </row>
    <row r="33" ht="15.6" spans="1:2">
      <c r="A33" s="11" t="s">
        <v>33</v>
      </c>
      <c r="B33" s="12">
        <v>180</v>
      </c>
    </row>
    <row r="34" ht="15.6" spans="1:2">
      <c r="A34" s="11" t="s">
        <v>34</v>
      </c>
      <c r="B34" s="12">
        <v>180</v>
      </c>
    </row>
    <row r="35" ht="15.6" spans="1:2">
      <c r="A35" s="10" t="s">
        <v>35</v>
      </c>
      <c r="B35" s="8">
        <f>B36+B37</f>
        <v>360</v>
      </c>
    </row>
    <row r="36" ht="15.6" spans="1:2">
      <c r="A36" s="11" t="s">
        <v>36</v>
      </c>
      <c r="B36" s="12">
        <v>180</v>
      </c>
    </row>
    <row r="37" ht="15.6" spans="1:2">
      <c r="A37" s="11" t="s">
        <v>37</v>
      </c>
      <c r="B37" s="12">
        <v>180</v>
      </c>
    </row>
    <row r="38" ht="15.6" spans="1:2">
      <c r="A38" s="10" t="s">
        <v>38</v>
      </c>
      <c r="B38" s="8">
        <f>SUM(B39:B41)</f>
        <v>540</v>
      </c>
    </row>
    <row r="39" ht="15.6" spans="1:2">
      <c r="A39" s="11" t="s">
        <v>39</v>
      </c>
      <c r="B39" s="12">
        <v>180</v>
      </c>
    </row>
    <row r="40" ht="15.6" spans="1:2">
      <c r="A40" s="11" t="s">
        <v>40</v>
      </c>
      <c r="B40" s="12">
        <v>180</v>
      </c>
    </row>
    <row r="41" ht="15.6" spans="1:2">
      <c r="A41" s="11" t="s">
        <v>41</v>
      </c>
      <c r="B41" s="12">
        <v>180</v>
      </c>
    </row>
    <row r="42" ht="15.6" spans="1:2">
      <c r="A42" s="10" t="s">
        <v>42</v>
      </c>
      <c r="B42" s="8">
        <f>B43</f>
        <v>180</v>
      </c>
    </row>
    <row r="43" ht="15.6" spans="1:2">
      <c r="A43" s="11" t="s">
        <v>43</v>
      </c>
      <c r="B43" s="12">
        <v>180</v>
      </c>
    </row>
    <row r="44" ht="15.6" spans="1:2">
      <c r="A44" s="10" t="s">
        <v>44</v>
      </c>
      <c r="B44" s="8">
        <f>B45</f>
        <v>180</v>
      </c>
    </row>
    <row r="45" ht="15.6" spans="1:2">
      <c r="A45" s="11" t="s">
        <v>45</v>
      </c>
      <c r="B45" s="12">
        <v>180</v>
      </c>
    </row>
    <row r="46" ht="15.6" spans="1:2">
      <c r="A46" s="10" t="s">
        <v>46</v>
      </c>
      <c r="B46" s="8">
        <f>SUM(B47:B81)</f>
        <v>6300</v>
      </c>
    </row>
    <row r="47" ht="15.6" spans="1:2">
      <c r="A47" s="11" t="s">
        <v>47</v>
      </c>
      <c r="B47" s="12">
        <v>180</v>
      </c>
    </row>
    <row r="48" ht="15.6" spans="1:2">
      <c r="A48" s="11" t="s">
        <v>48</v>
      </c>
      <c r="B48" s="12">
        <v>180</v>
      </c>
    </row>
    <row r="49" ht="15.6" spans="1:2">
      <c r="A49" s="11" t="s">
        <v>49</v>
      </c>
      <c r="B49" s="12">
        <v>180</v>
      </c>
    </row>
    <row r="50" ht="15.6" spans="1:2">
      <c r="A50" s="11" t="s">
        <v>50</v>
      </c>
      <c r="B50" s="12">
        <v>180</v>
      </c>
    </row>
    <row r="51" ht="15.6" spans="1:2">
      <c r="A51" s="11" t="s">
        <v>51</v>
      </c>
      <c r="B51" s="12">
        <v>180</v>
      </c>
    </row>
    <row r="52" ht="15.6" spans="1:2">
      <c r="A52" s="11" t="s">
        <v>52</v>
      </c>
      <c r="B52" s="12">
        <v>180</v>
      </c>
    </row>
    <row r="53" ht="15.6" spans="1:2">
      <c r="A53" s="11" t="s">
        <v>53</v>
      </c>
      <c r="B53" s="12">
        <v>180</v>
      </c>
    </row>
    <row r="54" ht="15.6" spans="1:2">
      <c r="A54" s="11" t="s">
        <v>54</v>
      </c>
      <c r="B54" s="12">
        <v>180</v>
      </c>
    </row>
    <row r="55" ht="15.6" spans="1:2">
      <c r="A55" s="11" t="s">
        <v>55</v>
      </c>
      <c r="B55" s="12">
        <v>180</v>
      </c>
    </row>
    <row r="56" ht="15.6" spans="1:2">
      <c r="A56" s="11" t="s">
        <v>56</v>
      </c>
      <c r="B56" s="12">
        <v>180</v>
      </c>
    </row>
    <row r="57" ht="15.6" spans="1:2">
      <c r="A57" s="11" t="s">
        <v>57</v>
      </c>
      <c r="B57" s="12">
        <v>180</v>
      </c>
    </row>
    <row r="58" ht="15.6" spans="1:2">
      <c r="A58" s="11" t="s">
        <v>58</v>
      </c>
      <c r="B58" s="12">
        <v>180</v>
      </c>
    </row>
    <row r="59" ht="15.6" spans="1:2">
      <c r="A59" s="11" t="s">
        <v>59</v>
      </c>
      <c r="B59" s="12">
        <v>180</v>
      </c>
    </row>
    <row r="60" ht="15.6" spans="1:2">
      <c r="A60" s="11" t="s">
        <v>60</v>
      </c>
      <c r="B60" s="12">
        <v>180</v>
      </c>
    </row>
    <row r="61" ht="15.6" spans="1:2">
      <c r="A61" s="11" t="s">
        <v>61</v>
      </c>
      <c r="B61" s="12">
        <v>180</v>
      </c>
    </row>
    <row r="62" ht="15.6" spans="1:2">
      <c r="A62" s="11" t="s">
        <v>62</v>
      </c>
      <c r="B62" s="12">
        <v>180</v>
      </c>
    </row>
    <row r="63" ht="15.6" spans="1:2">
      <c r="A63" s="11" t="s">
        <v>63</v>
      </c>
      <c r="B63" s="12">
        <v>180</v>
      </c>
    </row>
    <row r="64" ht="15.6" spans="1:2">
      <c r="A64" s="11" t="s">
        <v>64</v>
      </c>
      <c r="B64" s="12">
        <v>180</v>
      </c>
    </row>
    <row r="65" ht="15.6" spans="1:2">
      <c r="A65" s="11" t="s">
        <v>65</v>
      </c>
      <c r="B65" s="12">
        <v>180</v>
      </c>
    </row>
    <row r="66" ht="15.6" spans="1:2">
      <c r="A66" s="11" t="s">
        <v>66</v>
      </c>
      <c r="B66" s="12">
        <v>180</v>
      </c>
    </row>
    <row r="67" ht="15.6" spans="1:2">
      <c r="A67" s="11" t="s">
        <v>67</v>
      </c>
      <c r="B67" s="12">
        <v>180</v>
      </c>
    </row>
    <row r="68" ht="15.6" spans="1:2">
      <c r="A68" s="11" t="s">
        <v>68</v>
      </c>
      <c r="B68" s="12">
        <v>180</v>
      </c>
    </row>
    <row r="69" ht="15.6" spans="1:2">
      <c r="A69" s="11" t="s">
        <v>69</v>
      </c>
      <c r="B69" s="12">
        <v>180</v>
      </c>
    </row>
    <row r="70" ht="15.6" spans="1:2">
      <c r="A70" s="11" t="s">
        <v>70</v>
      </c>
      <c r="B70" s="12">
        <v>180</v>
      </c>
    </row>
    <row r="71" ht="15.6" spans="1:2">
      <c r="A71" s="11" t="s">
        <v>71</v>
      </c>
      <c r="B71" s="12">
        <v>180</v>
      </c>
    </row>
    <row r="72" ht="15.6" spans="1:2">
      <c r="A72" s="11" t="s">
        <v>72</v>
      </c>
      <c r="B72" s="12">
        <v>180</v>
      </c>
    </row>
    <row r="73" ht="15.6" spans="1:2">
      <c r="A73" s="11" t="s">
        <v>73</v>
      </c>
      <c r="B73" s="12">
        <v>180</v>
      </c>
    </row>
    <row r="74" ht="15.6" spans="1:2">
      <c r="A74" s="11" t="s">
        <v>74</v>
      </c>
      <c r="B74" s="12">
        <v>180</v>
      </c>
    </row>
    <row r="75" ht="15.6" spans="1:2">
      <c r="A75" s="11" t="s">
        <v>75</v>
      </c>
      <c r="B75" s="12">
        <v>180</v>
      </c>
    </row>
    <row r="76" ht="15.6" spans="1:2">
      <c r="A76" s="11" t="s">
        <v>76</v>
      </c>
      <c r="B76" s="12">
        <v>180</v>
      </c>
    </row>
    <row r="77" ht="15.6" spans="1:2">
      <c r="A77" s="11" t="s">
        <v>77</v>
      </c>
      <c r="B77" s="12">
        <v>180</v>
      </c>
    </row>
    <row r="78" ht="15.6" spans="1:2">
      <c r="A78" s="11" t="s">
        <v>78</v>
      </c>
      <c r="B78" s="12">
        <v>180</v>
      </c>
    </row>
    <row r="79" ht="15.6" spans="1:2">
      <c r="A79" s="11" t="s">
        <v>79</v>
      </c>
      <c r="B79" s="12">
        <v>180</v>
      </c>
    </row>
    <row r="80" ht="15.6" spans="1:2">
      <c r="A80" s="11" t="s">
        <v>80</v>
      </c>
      <c r="B80" s="12">
        <v>180</v>
      </c>
    </row>
    <row r="81" ht="15.6" spans="1:2">
      <c r="A81" s="11" t="s">
        <v>81</v>
      </c>
      <c r="B81" s="12">
        <v>180</v>
      </c>
    </row>
    <row r="82" ht="15.6" spans="1:2">
      <c r="A82" s="13" t="s">
        <v>82</v>
      </c>
      <c r="B82" s="14"/>
    </row>
  </sheetData>
  <mergeCells count="3">
    <mergeCell ref="A2:B2"/>
    <mergeCell ref="A3:B3"/>
    <mergeCell ref="A82:B8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3245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247</dc:creator>
  <dcterms:created xsi:type="dcterms:W3CDTF">2020-12-30T08:47:23Z</dcterms:created>
  <dcterms:modified xsi:type="dcterms:W3CDTF">2020-12-30T08:47:46Z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