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Sheet1" sheetId="1" r:id="rId1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<sst xmlns="http://schemas.openxmlformats.org/spreadsheetml/2006/main" count="26" uniqueCount="26">
  <si>
    <t>附件2</t>
  </si>
  <si>
    <t>2020年中央财政医疗服务与保障能力提升（卫生健康人才培养）补助资金分配明细表</t>
  </si>
  <si>
    <t>金额单位：万元</t>
  </si>
  <si>
    <r>
      <rPr>
        <b/>
        <sz val="12"/>
        <rFont val="宋体"/>
        <family val="0"/>
      </rPr>
      <t>预算编号</t>
    </r>
  </si>
  <si>
    <r>
      <rPr>
        <b/>
        <sz val="12"/>
        <color indexed="8"/>
        <rFont val="宋体"/>
        <family val="0"/>
      </rPr>
      <t>单位名称</t>
    </r>
  </si>
  <si>
    <r>
      <rPr>
        <b/>
        <sz val="12"/>
        <color indexed="8"/>
        <rFont val="宋体"/>
        <family val="0"/>
      </rPr>
      <t>重点专业基地数</t>
    </r>
  </si>
  <si>
    <r>
      <rPr>
        <b/>
        <sz val="12"/>
        <color indexed="8"/>
        <rFont val="宋体"/>
        <family val="0"/>
      </rPr>
      <t>补助金额</t>
    </r>
  </si>
  <si>
    <r>
      <rPr>
        <sz val="10"/>
        <color indexed="8"/>
        <rFont val="宋体"/>
        <family val="0"/>
      </rPr>
      <t>栏次</t>
    </r>
  </si>
  <si>
    <r>
      <t>1</t>
    </r>
    <r>
      <rPr>
        <sz val="10"/>
        <color indexed="8"/>
        <rFont val="宋体"/>
        <family val="0"/>
      </rPr>
      <t>栏</t>
    </r>
  </si>
  <si>
    <r>
      <t>2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=1</t>
    </r>
    <r>
      <rPr>
        <sz val="10"/>
        <color indexed="8"/>
        <rFont val="宋体"/>
        <family val="0"/>
      </rPr>
      <t>栏</t>
    </r>
    <r>
      <rPr>
        <sz val="10"/>
        <color indexed="8"/>
        <rFont val="Arial"/>
        <family val="2"/>
      </rPr>
      <t>×100</t>
    </r>
  </si>
  <si>
    <r>
      <rPr>
        <b/>
        <sz val="12"/>
        <color indexed="8"/>
        <rFont val="宋体"/>
        <family val="0"/>
      </rPr>
      <t>合计</t>
    </r>
  </si>
  <si>
    <r>
      <rPr>
        <b/>
        <sz val="12"/>
        <color indexed="8"/>
        <rFont val="宋体"/>
        <family val="0"/>
      </rPr>
      <t>省本级小计</t>
    </r>
  </si>
  <si>
    <r>
      <rPr>
        <sz val="12"/>
        <color indexed="8"/>
        <rFont val="宋体"/>
        <family val="0"/>
      </rPr>
      <t>南方医科大学南方医院</t>
    </r>
  </si>
  <si>
    <r>
      <rPr>
        <sz val="12"/>
        <color indexed="8"/>
        <rFont val="宋体"/>
        <family val="0"/>
      </rPr>
      <t>南方医科大学珠江医院</t>
    </r>
  </si>
  <si>
    <r>
      <rPr>
        <sz val="12"/>
        <color indexed="8"/>
        <rFont val="宋体"/>
        <family val="0"/>
      </rPr>
      <t>中山大学附属第一医院</t>
    </r>
  </si>
  <si>
    <r>
      <rPr>
        <sz val="12"/>
        <color indexed="8"/>
        <rFont val="宋体"/>
        <family val="0"/>
      </rPr>
      <t>中山大学孙逸仙纪念医院</t>
    </r>
  </si>
  <si>
    <r>
      <rPr>
        <sz val="12"/>
        <color indexed="8"/>
        <rFont val="宋体"/>
        <family val="0"/>
      </rPr>
      <t>中山大学附属第三医院</t>
    </r>
  </si>
  <si>
    <r>
      <rPr>
        <sz val="12"/>
        <color indexed="8"/>
        <rFont val="宋体"/>
        <family val="0"/>
      </rPr>
      <t>广东省中医院</t>
    </r>
  </si>
  <si>
    <r>
      <rPr>
        <b/>
        <sz val="12"/>
        <color indexed="8"/>
        <rFont val="宋体"/>
        <family val="0"/>
      </rPr>
      <t>各地市小计</t>
    </r>
  </si>
  <si>
    <r>
      <rPr>
        <b/>
        <sz val="12"/>
        <color indexed="8"/>
        <rFont val="宋体"/>
        <family val="0"/>
      </rPr>
      <t>广州市小计</t>
    </r>
  </si>
  <si>
    <r>
      <rPr>
        <sz val="12"/>
        <color indexed="8"/>
        <rFont val="宋体"/>
        <family val="0"/>
      </rPr>
      <t>广州医科大学附属第一医院</t>
    </r>
  </si>
  <si>
    <r>
      <rPr>
        <sz val="12"/>
        <color indexed="8"/>
        <rFont val="宋体"/>
        <family val="0"/>
      </rPr>
      <t>广州医科大学附属第三医院</t>
    </r>
  </si>
  <si>
    <r>
      <rPr>
        <sz val="12"/>
        <color indexed="8"/>
        <rFont val="宋体"/>
        <family val="0"/>
      </rPr>
      <t>广州医科大学附属脑科医院</t>
    </r>
  </si>
  <si>
    <r>
      <rPr>
        <sz val="12"/>
        <color indexed="8"/>
        <rFont val="宋体"/>
        <family val="0"/>
      </rPr>
      <t>广州市妇女儿童医疗中心</t>
    </r>
  </si>
  <si>
    <r>
      <rPr>
        <b/>
        <sz val="12"/>
        <color indexed="8"/>
        <rFont val="宋体"/>
        <family val="0"/>
      </rPr>
      <t>中山市小计</t>
    </r>
  </si>
  <si>
    <r>
      <rPr>
        <sz val="12"/>
        <color indexed="8"/>
        <rFont val="宋体"/>
        <family val="0"/>
      </rPr>
      <t>中山市中医院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</si>
</sst>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color indexed="8"/>
      <name val="方正小标宋简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小标宋简体"/>
      <family val="0"/>
    </font>
    <font>
      <sz val="12"/>
      <color rgb="FF000000"/>
      <name val="仿宋"/>
      <family val="3"/>
    </font>
    <font>
      <sz val="12"/>
      <color rgb="FF000000"/>
      <name val="宋体"/>
      <family val="0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58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SheetLayoutView="100" workbookViewId="0" topLeftCell="A13">
      <selection activeCell="B24" sqref="B24"/>
    </sheetView>
  </sheetViews>
  <sheetFormatPr defaultColWidth="9.00390625" defaultRowHeight="14.25"/>
  <cols>
    <col min="1" max="1" width="12.25390625" style="3" customWidth="1"/>
    <col min="2" max="2" width="31.375" style="4" customWidth="1"/>
    <col min="3" max="3" width="20.00390625" style="3" customWidth="1"/>
    <col min="4" max="4" width="16.875" style="0" customWidth="1"/>
  </cols>
  <sheetData>
    <row r="1" ht="18" customHeight="1">
      <c r="A1" s="5" t="s">
        <v>0</v>
      </c>
    </row>
    <row r="2" spans="1:4" ht="61.5" customHeight="1">
      <c r="A2" s="6" t="s">
        <v>1</v>
      </c>
      <c r="B2" s="6"/>
      <c r="C2" s="6"/>
      <c r="D2" s="6"/>
    </row>
    <row r="3" spans="1:4" ht="25.5" customHeight="1">
      <c r="A3" s="7"/>
      <c r="B3" s="8"/>
      <c r="C3" s="9"/>
      <c r="D3" s="10" t="s">
        <v>2</v>
      </c>
    </row>
    <row r="4" spans="1:4" s="1" customFormat="1" ht="31.5" customHeight="1">
      <c r="A4" s="11" t="s">
        <v>3</v>
      </c>
      <c r="B4" s="12" t="s">
        <v>4</v>
      </c>
      <c r="C4" s="12" t="s">
        <v>5</v>
      </c>
      <c r="D4" s="12" t="s">
        <v>6</v>
      </c>
    </row>
    <row r="5" spans="1:4" s="2" customFormat="1" ht="31.5" customHeight="1">
      <c r="A5" s="13"/>
      <c r="B5" s="14" t="s">
        <v>7</v>
      </c>
      <c r="C5" s="15" t="s">
        <v>8</v>
      </c>
      <c r="D5" s="15" t="s">
        <v>9</v>
      </c>
    </row>
    <row r="6" spans="1:4" ht="31.5" customHeight="1">
      <c r="A6" s="16"/>
      <c r="B6" s="12" t="s">
        <v>10</v>
      </c>
      <c r="C6" s="17">
        <f>C7+C14</f>
        <v>14</v>
      </c>
      <c r="D6" s="17">
        <f>D7+D14</f>
        <v>1400</v>
      </c>
    </row>
    <row r="7" spans="1:4" ht="31.5" customHeight="1">
      <c r="A7" s="16"/>
      <c r="B7" s="12" t="s">
        <v>11</v>
      </c>
      <c r="C7" s="17">
        <f>SUM(C8:C13)</f>
        <v>9</v>
      </c>
      <c r="D7" s="17">
        <f>SUM(D8:D13)</f>
        <v>900</v>
      </c>
    </row>
    <row r="8" spans="1:4" ht="31.5" customHeight="1">
      <c r="A8" s="16">
        <v>174037001</v>
      </c>
      <c r="B8" s="18" t="s">
        <v>12</v>
      </c>
      <c r="C8" s="19">
        <v>1</v>
      </c>
      <c r="D8" s="19">
        <f aca="true" t="shared" si="0" ref="D8:D13">C8*100</f>
        <v>100</v>
      </c>
    </row>
    <row r="9" spans="1:4" ht="31.5" customHeight="1">
      <c r="A9" s="16">
        <v>174038</v>
      </c>
      <c r="B9" s="18" t="s">
        <v>13</v>
      </c>
      <c r="C9" s="19">
        <v>1</v>
      </c>
      <c r="D9" s="19">
        <f t="shared" si="0"/>
        <v>100</v>
      </c>
    </row>
    <row r="10" spans="1:4" ht="31.5" customHeight="1">
      <c r="A10" s="16">
        <v>174801</v>
      </c>
      <c r="B10" s="18" t="s">
        <v>14</v>
      </c>
      <c r="C10" s="19">
        <v>4</v>
      </c>
      <c r="D10" s="19">
        <f t="shared" si="0"/>
        <v>400</v>
      </c>
    </row>
    <row r="11" spans="1:4" ht="31.5" customHeight="1">
      <c r="A11" s="16">
        <v>174802</v>
      </c>
      <c r="B11" s="18" t="s">
        <v>15</v>
      </c>
      <c r="C11" s="19">
        <v>1</v>
      </c>
      <c r="D11" s="19">
        <f t="shared" si="0"/>
        <v>100</v>
      </c>
    </row>
    <row r="12" spans="1:4" ht="31.5" customHeight="1">
      <c r="A12" s="16">
        <v>174803</v>
      </c>
      <c r="B12" s="18" t="s">
        <v>16</v>
      </c>
      <c r="C12" s="19">
        <v>1</v>
      </c>
      <c r="D12" s="19">
        <f t="shared" si="0"/>
        <v>100</v>
      </c>
    </row>
    <row r="13" spans="1:4" ht="31.5" customHeight="1">
      <c r="A13" s="16">
        <v>176005</v>
      </c>
      <c r="B13" s="18" t="s">
        <v>17</v>
      </c>
      <c r="C13" s="19">
        <v>1</v>
      </c>
      <c r="D13" s="19">
        <f t="shared" si="0"/>
        <v>100</v>
      </c>
    </row>
    <row r="14" spans="1:4" ht="31.5" customHeight="1">
      <c r="A14" s="16"/>
      <c r="B14" s="12" t="s">
        <v>18</v>
      </c>
      <c r="C14" s="17">
        <f>C15+C20</f>
        <v>5</v>
      </c>
      <c r="D14" s="17">
        <f>D15+D20</f>
        <v>500</v>
      </c>
    </row>
    <row r="15" spans="1:4" ht="31.5" customHeight="1">
      <c r="A15" s="16">
        <v>601</v>
      </c>
      <c r="B15" s="12" t="s">
        <v>19</v>
      </c>
      <c r="C15" s="17">
        <v>4</v>
      </c>
      <c r="D15" s="17">
        <v>400</v>
      </c>
    </row>
    <row r="16" spans="1:4" ht="31.5" customHeight="1">
      <c r="A16" s="16"/>
      <c r="B16" s="18" t="s">
        <v>20</v>
      </c>
      <c r="C16" s="19">
        <v>1</v>
      </c>
      <c r="D16" s="19">
        <f>C16*100</f>
        <v>100</v>
      </c>
    </row>
    <row r="17" spans="1:4" ht="31.5" customHeight="1">
      <c r="A17" s="16"/>
      <c r="B17" s="18" t="s">
        <v>21</v>
      </c>
      <c r="C17" s="19">
        <v>1</v>
      </c>
      <c r="D17" s="19">
        <f>C17*100</f>
        <v>100</v>
      </c>
    </row>
    <row r="18" spans="1:4" ht="31.5" customHeight="1">
      <c r="A18" s="16"/>
      <c r="B18" s="18" t="s">
        <v>22</v>
      </c>
      <c r="C18" s="19">
        <v>1</v>
      </c>
      <c r="D18" s="19">
        <f>C18*100</f>
        <v>100</v>
      </c>
    </row>
    <row r="19" spans="1:4" ht="31.5" customHeight="1">
      <c r="A19" s="16"/>
      <c r="B19" s="18" t="s">
        <v>23</v>
      </c>
      <c r="C19" s="19">
        <v>1</v>
      </c>
      <c r="D19" s="19">
        <f>C19*100</f>
        <v>100</v>
      </c>
    </row>
    <row r="20" spans="1:4" ht="31.5" customHeight="1">
      <c r="A20" s="16">
        <v>612</v>
      </c>
      <c r="B20" s="12" t="s">
        <v>24</v>
      </c>
      <c r="C20" s="17">
        <v>1</v>
      </c>
      <c r="D20" s="17">
        <v>100</v>
      </c>
    </row>
    <row r="21" spans="1:4" ht="31.5" customHeight="1">
      <c r="A21" s="16"/>
      <c r="B21" s="18" t="s">
        <v>25</v>
      </c>
      <c r="C21" s="19">
        <v>1</v>
      </c>
      <c r="D21" s="19">
        <f>C21*100</f>
        <v>100</v>
      </c>
    </row>
  </sheetData>
  <sheetProtection/>
  <mergeCells count="1">
    <mergeCell ref="A2:D2"/>
  </mergeCells>
  <printOptions horizontalCentered="1"/>
  <pageMargins left="0.47" right="0.47" top="0.59" bottom="0.79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黄蓉</cp:lastModifiedBy>
  <dcterms:created xsi:type="dcterms:W3CDTF">2020-10-12T03:38:36Z</dcterms:created>
  <dcterms:modified xsi:type="dcterms:W3CDTF">2020-10-21T07:18:29Z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