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2555" activeTab="0"/>
  </bookViews>
  <sheets>
    <sheet name="2019年第一批" sheetId="1" r:id="rId1"/>
  </sheets>
  <definedNames>
    <definedName name="_xlnm.Print_Titles" localSheetId="0">'2019年第一批'!$1:$3</definedName>
  </definedNames>
  <calcPr fullCalcOnLoad="1" fullPrecision="0"/>
</workbook>
</file>

<file path=xl/sharedStrings.xml><?xml version="1.0" encoding="utf-8"?>
<sst xmlns="http://schemas.openxmlformats.org/spreadsheetml/2006/main" count="69" uniqueCount="68">
  <si>
    <t>提前下达2020年车购税收入补助地方资金（第一批）资金分配情况表(支持农村公路部分）</t>
  </si>
  <si>
    <t>序号</t>
  </si>
  <si>
    <t>用款单位</t>
  </si>
  <si>
    <t>合计</t>
  </si>
  <si>
    <t>窄路基路面农村公路改造</t>
  </si>
  <si>
    <t>村道安全生命防护工程</t>
  </si>
  <si>
    <t>村道危桥改造及桥梁新改建</t>
  </si>
  <si>
    <t>撤并建制村等较大规模人口自然村通硬化路建设</t>
  </si>
  <si>
    <t>旅游路资源路产业路建设</t>
  </si>
  <si>
    <t>乡镇运输服务站</t>
  </si>
  <si>
    <t>农村公路路网改善工程</t>
  </si>
  <si>
    <t>广州市</t>
  </si>
  <si>
    <t>深圳市</t>
  </si>
  <si>
    <t>珠海市</t>
  </si>
  <si>
    <t>汕头市(不含南澳县)</t>
  </si>
  <si>
    <t>南澳县</t>
  </si>
  <si>
    <t>佛山市(不含顺德区)</t>
  </si>
  <si>
    <t>顺德区</t>
  </si>
  <si>
    <t>韶关市(不含南雄市、仁化、乳源、翁源县)</t>
  </si>
  <si>
    <t>南雄市</t>
  </si>
  <si>
    <t>仁化县</t>
  </si>
  <si>
    <t>乳源县</t>
  </si>
  <si>
    <t>翁源县</t>
  </si>
  <si>
    <t>河源市(不含紫金、龙川、连平县)</t>
  </si>
  <si>
    <t>紫金县</t>
  </si>
  <si>
    <t>龙川县</t>
  </si>
  <si>
    <t>连平县</t>
  </si>
  <si>
    <t>梅州市(不含兴宁市、大埔、丰顺、五华县)</t>
  </si>
  <si>
    <t>兴宁市</t>
  </si>
  <si>
    <t>大埔县</t>
  </si>
  <si>
    <t>丰顺县</t>
  </si>
  <si>
    <t>五华县</t>
  </si>
  <si>
    <t>惠州市(不含博罗县)</t>
  </si>
  <si>
    <t>博罗县</t>
  </si>
  <si>
    <t>汕尾市(不含陆丰市、陆河、海丰县)</t>
  </si>
  <si>
    <t>陆丰市</t>
  </si>
  <si>
    <t>陆河县</t>
  </si>
  <si>
    <t>海丰县</t>
  </si>
  <si>
    <t>东莞市</t>
  </si>
  <si>
    <t>中山市</t>
  </si>
  <si>
    <t>江门市</t>
  </si>
  <si>
    <t>阳江市(不含阳春市)</t>
  </si>
  <si>
    <t>阳春市</t>
  </si>
  <si>
    <t>湛江市(不含廉江市、徐闻县、雷州市)</t>
  </si>
  <si>
    <t>廉江市</t>
  </si>
  <si>
    <t>徐闻县</t>
  </si>
  <si>
    <t>雷州市</t>
  </si>
  <si>
    <t>茂名市(不含高州市、化州市)</t>
  </si>
  <si>
    <t>高州市</t>
  </si>
  <si>
    <t>化州市</t>
  </si>
  <si>
    <t>肇庆市(不含德庆、封开、怀集、广宁县)</t>
  </si>
  <si>
    <t>德庆县</t>
  </si>
  <si>
    <t>封开县</t>
  </si>
  <si>
    <t>怀集县</t>
  </si>
  <si>
    <t>广宁县</t>
  </si>
  <si>
    <t>清远市(不含英德市、连山、连南县)</t>
  </si>
  <si>
    <t>英德市</t>
  </si>
  <si>
    <t>连山县</t>
  </si>
  <si>
    <t>连南县</t>
  </si>
  <si>
    <t>潮州市(不含饶平县)</t>
  </si>
  <si>
    <t>饶平县</t>
  </si>
  <si>
    <t>揭阳市(不含普宁市、揭西、惠来县)</t>
  </si>
  <si>
    <t>普宁市</t>
  </si>
  <si>
    <t>揭西县</t>
  </si>
  <si>
    <t>惠来县</t>
  </si>
  <si>
    <t>云浮市(不含罗定市、新兴县)</t>
  </si>
  <si>
    <t>罗定市</t>
  </si>
  <si>
    <t>新兴县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</si>
</sst>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NumberFormat="1" applyFont="1" applyFill="1" applyAlignment="1">
      <alignment horizontal="center" vertical="center"/>
    </xf>
    <xf numFmtId="0" fontId="4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Zeros="0" tabSelected="1" zoomScaleSheetLayoutView="100" workbookViewId="0" topLeftCell="A1">
      <pane xSplit="2" ySplit="3" topLeftCell="C4" activePane="bottomRight" state="frozen"/>
      <selection pane="bottomRight" activeCell="C4" sqref="C4"/>
    </sheetView>
  </sheetViews>
  <sheetFormatPr defaultColWidth="8.7109375" defaultRowHeight="15"/>
  <cols>
    <col min="1" max="1" width="3.7109375" style="2" customWidth="1"/>
    <col min="2" max="2" width="36.28125" style="2" customWidth="1"/>
    <col min="3" max="3" width="11.421875" style="2" customWidth="1"/>
    <col min="4" max="10" width="13.140625" style="2" customWidth="1"/>
    <col min="11" max="23" width="9.00390625" style="2" bestFit="1" customWidth="1"/>
    <col min="24" max="16384" width="8.7109375" style="2" customWidth="1"/>
  </cols>
  <sheetData>
    <row r="1" spans="1:10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51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s="1" customFormat="1" ht="13.5">
      <c r="A4" s="6"/>
      <c r="B4" s="6" t="s">
        <v>3</v>
      </c>
      <c r="C4" s="7">
        <f aca="true" t="shared" si="0" ref="C4:J4">SUM(C5:C61)</f>
        <v>84425</v>
      </c>
      <c r="D4" s="7">
        <f t="shared" si="0"/>
        <v>8150</v>
      </c>
      <c r="E4" s="7">
        <f t="shared" si="0"/>
        <v>633</v>
      </c>
      <c r="F4" s="7">
        <f t="shared" si="0"/>
        <v>1874</v>
      </c>
      <c r="G4" s="7">
        <f t="shared" si="0"/>
        <v>6758</v>
      </c>
      <c r="H4" s="7">
        <f t="shared" si="0"/>
        <v>25270</v>
      </c>
      <c r="I4" s="7">
        <f t="shared" si="0"/>
        <v>1110</v>
      </c>
      <c r="J4" s="7">
        <f t="shared" si="0"/>
        <v>40630</v>
      </c>
    </row>
    <row r="5" spans="1:10" ht="13.5">
      <c r="A5" s="8">
        <v>1</v>
      </c>
      <c r="B5" s="9" t="s">
        <v>11</v>
      </c>
      <c r="C5" s="7">
        <f>SUM(D5:J5)</f>
        <v>0</v>
      </c>
      <c r="D5" s="7"/>
      <c r="E5" s="7"/>
      <c r="F5" s="7"/>
      <c r="G5" s="7"/>
      <c r="H5" s="7"/>
      <c r="I5" s="7"/>
      <c r="J5" s="7"/>
    </row>
    <row r="6" spans="1:10" ht="13.5">
      <c r="A6" s="8">
        <v>2</v>
      </c>
      <c r="B6" s="9" t="s">
        <v>12</v>
      </c>
      <c r="C6" s="7">
        <f aca="true" t="shared" si="1" ref="C6:C37">SUM(D6:J6)</f>
        <v>0</v>
      </c>
      <c r="D6" s="7"/>
      <c r="E6" s="7"/>
      <c r="F6" s="7"/>
      <c r="G6" s="7"/>
      <c r="H6" s="7"/>
      <c r="I6" s="7"/>
      <c r="J6" s="7"/>
    </row>
    <row r="7" spans="1:10" ht="13.5">
      <c r="A7" s="8">
        <v>3</v>
      </c>
      <c r="B7" s="9" t="s">
        <v>13</v>
      </c>
      <c r="C7" s="7">
        <f t="shared" si="1"/>
        <v>0</v>
      </c>
      <c r="D7" s="7"/>
      <c r="E7" s="7"/>
      <c r="F7" s="7"/>
      <c r="G7" s="7"/>
      <c r="H7" s="7"/>
      <c r="I7" s="7"/>
      <c r="J7" s="7"/>
    </row>
    <row r="8" spans="1:10" ht="13.5">
      <c r="A8" s="8">
        <v>4</v>
      </c>
      <c r="B8" s="9" t="s">
        <v>14</v>
      </c>
      <c r="C8" s="7">
        <f t="shared" si="1"/>
        <v>1880.6</v>
      </c>
      <c r="D8" s="7"/>
      <c r="E8" s="7"/>
      <c r="F8" s="7">
        <v>58</v>
      </c>
      <c r="G8" s="7"/>
      <c r="H8" s="7"/>
      <c r="I8" s="7">
        <v>150</v>
      </c>
      <c r="J8" s="7">
        <v>1672.6</v>
      </c>
    </row>
    <row r="9" spans="1:10" ht="13.5">
      <c r="A9" s="8"/>
      <c r="B9" s="8" t="s">
        <v>15</v>
      </c>
      <c r="C9" s="7">
        <f t="shared" si="1"/>
        <v>96</v>
      </c>
      <c r="D9" s="7"/>
      <c r="E9" s="7"/>
      <c r="F9" s="7"/>
      <c r="G9" s="7"/>
      <c r="H9" s="7"/>
      <c r="I9" s="7"/>
      <c r="J9" s="7">
        <v>96</v>
      </c>
    </row>
    <row r="10" spans="1:10" ht="13.5">
      <c r="A10" s="8">
        <v>5</v>
      </c>
      <c r="B10" s="9" t="s">
        <v>16</v>
      </c>
      <c r="C10" s="7">
        <f t="shared" si="1"/>
        <v>0</v>
      </c>
      <c r="D10" s="7"/>
      <c r="E10" s="7"/>
      <c r="F10" s="7"/>
      <c r="G10" s="7"/>
      <c r="H10" s="7"/>
      <c r="I10" s="7"/>
      <c r="J10" s="7"/>
    </row>
    <row r="11" spans="1:10" ht="13.5">
      <c r="A11" s="8"/>
      <c r="B11" s="8" t="s">
        <v>17</v>
      </c>
      <c r="C11" s="7">
        <f t="shared" si="1"/>
        <v>0</v>
      </c>
      <c r="D11" s="7"/>
      <c r="E11" s="7"/>
      <c r="F11" s="7"/>
      <c r="G11" s="7"/>
      <c r="H11" s="7"/>
      <c r="I11" s="7"/>
      <c r="J11" s="7"/>
    </row>
    <row r="12" spans="1:10" ht="13.5">
      <c r="A12" s="8">
        <v>6</v>
      </c>
      <c r="B12" s="9" t="s">
        <v>18</v>
      </c>
      <c r="C12" s="7">
        <f t="shared" si="1"/>
        <v>5059.3</v>
      </c>
      <c r="D12" s="7">
        <v>140.6</v>
      </c>
      <c r="E12" s="7"/>
      <c r="F12" s="7">
        <v>25</v>
      </c>
      <c r="G12" s="7"/>
      <c r="H12" s="7"/>
      <c r="I12" s="7"/>
      <c r="J12" s="7">
        <v>4893.7</v>
      </c>
    </row>
    <row r="13" spans="1:10" ht="13.5">
      <c r="A13" s="8"/>
      <c r="B13" s="8" t="s">
        <v>19</v>
      </c>
      <c r="C13" s="7">
        <f t="shared" si="1"/>
        <v>9126.7</v>
      </c>
      <c r="D13" s="7">
        <v>548.9</v>
      </c>
      <c r="E13" s="7"/>
      <c r="F13" s="7"/>
      <c r="G13" s="7">
        <v>2387.1</v>
      </c>
      <c r="H13" s="7">
        <v>5846</v>
      </c>
      <c r="I13" s="7"/>
      <c r="J13" s="7">
        <v>344.7</v>
      </c>
    </row>
    <row r="14" spans="1:10" ht="13.5">
      <c r="A14" s="8"/>
      <c r="B14" s="8" t="s">
        <v>20</v>
      </c>
      <c r="C14" s="7">
        <f t="shared" si="1"/>
        <v>1898.3</v>
      </c>
      <c r="D14" s="7">
        <v>78.3</v>
      </c>
      <c r="E14" s="7">
        <v>94</v>
      </c>
      <c r="F14" s="7"/>
      <c r="G14" s="7"/>
      <c r="H14" s="7"/>
      <c r="I14" s="7"/>
      <c r="J14" s="7">
        <v>1726</v>
      </c>
    </row>
    <row r="15" spans="1:10" ht="13.5">
      <c r="A15" s="8"/>
      <c r="B15" s="8" t="s">
        <v>21</v>
      </c>
      <c r="C15" s="7">
        <f t="shared" si="1"/>
        <v>1173.7</v>
      </c>
      <c r="D15" s="7">
        <v>379.7</v>
      </c>
      <c r="E15" s="7"/>
      <c r="F15" s="7"/>
      <c r="G15" s="7"/>
      <c r="H15" s="7">
        <v>794</v>
      </c>
      <c r="I15" s="7"/>
      <c r="J15" s="7"/>
    </row>
    <row r="16" spans="1:10" ht="13.5">
      <c r="A16" s="8"/>
      <c r="B16" s="8" t="s">
        <v>22</v>
      </c>
      <c r="C16" s="7">
        <f t="shared" si="1"/>
        <v>0</v>
      </c>
      <c r="D16" s="7"/>
      <c r="E16" s="7"/>
      <c r="F16" s="7"/>
      <c r="G16" s="7"/>
      <c r="H16" s="7"/>
      <c r="I16" s="7"/>
      <c r="J16" s="7"/>
    </row>
    <row r="17" spans="1:10" ht="13.5">
      <c r="A17" s="8">
        <v>7</v>
      </c>
      <c r="B17" s="9" t="s">
        <v>23</v>
      </c>
      <c r="C17" s="7">
        <f t="shared" si="1"/>
        <v>722</v>
      </c>
      <c r="D17" s="7">
        <v>228.2</v>
      </c>
      <c r="E17" s="7">
        <v>26</v>
      </c>
      <c r="F17" s="7">
        <v>81</v>
      </c>
      <c r="G17" s="7"/>
      <c r="H17" s="7"/>
      <c r="I17" s="7"/>
      <c r="J17" s="7">
        <v>386.8</v>
      </c>
    </row>
    <row r="18" spans="1:10" ht="13.5">
      <c r="A18" s="8"/>
      <c r="B18" s="8" t="s">
        <v>24</v>
      </c>
      <c r="C18" s="7">
        <f t="shared" si="1"/>
        <v>5579.7</v>
      </c>
      <c r="D18" s="7">
        <v>280.6</v>
      </c>
      <c r="E18" s="7">
        <v>91</v>
      </c>
      <c r="F18" s="7">
        <v>48</v>
      </c>
      <c r="G18" s="7">
        <v>498.1</v>
      </c>
      <c r="H18" s="7">
        <v>3743</v>
      </c>
      <c r="I18" s="7"/>
      <c r="J18" s="7">
        <v>919</v>
      </c>
    </row>
    <row r="19" spans="1:10" ht="13.5">
      <c r="A19" s="8"/>
      <c r="B19" s="8" t="s">
        <v>25</v>
      </c>
      <c r="C19" s="7">
        <f t="shared" si="1"/>
        <v>2381.5</v>
      </c>
      <c r="D19" s="7">
        <v>244.8</v>
      </c>
      <c r="E19" s="7">
        <v>56</v>
      </c>
      <c r="F19" s="7"/>
      <c r="G19" s="7"/>
      <c r="H19" s="7">
        <v>1434</v>
      </c>
      <c r="I19" s="7"/>
      <c r="J19" s="7">
        <v>646.7</v>
      </c>
    </row>
    <row r="20" spans="1:10" ht="13.5">
      <c r="A20" s="8"/>
      <c r="B20" s="8" t="s">
        <v>26</v>
      </c>
      <c r="C20" s="7">
        <f t="shared" si="1"/>
        <v>1823.8</v>
      </c>
      <c r="D20" s="7">
        <v>154.4</v>
      </c>
      <c r="E20" s="7"/>
      <c r="F20" s="7"/>
      <c r="G20" s="7">
        <v>228.4</v>
      </c>
      <c r="H20" s="7">
        <v>1441</v>
      </c>
      <c r="I20" s="7"/>
      <c r="J20" s="7"/>
    </row>
    <row r="21" spans="1:10" ht="13.5">
      <c r="A21" s="8">
        <v>8</v>
      </c>
      <c r="B21" s="9" t="s">
        <v>27</v>
      </c>
      <c r="C21" s="7">
        <f t="shared" si="1"/>
        <v>9707.9</v>
      </c>
      <c r="D21" s="7">
        <v>660.9</v>
      </c>
      <c r="E21" s="7">
        <v>109</v>
      </c>
      <c r="F21" s="7"/>
      <c r="G21" s="7">
        <v>1211.4</v>
      </c>
      <c r="H21" s="7">
        <v>4168</v>
      </c>
      <c r="I21" s="7"/>
      <c r="J21" s="7">
        <v>3558.6</v>
      </c>
    </row>
    <row r="22" spans="1:10" ht="13.5">
      <c r="A22" s="8"/>
      <c r="B22" s="8" t="s">
        <v>28</v>
      </c>
      <c r="C22" s="7">
        <f t="shared" si="1"/>
        <v>940.5</v>
      </c>
      <c r="D22" s="7">
        <v>344</v>
      </c>
      <c r="E22" s="7">
        <v>86</v>
      </c>
      <c r="F22" s="7"/>
      <c r="G22" s="7"/>
      <c r="H22" s="7"/>
      <c r="I22" s="7"/>
      <c r="J22" s="7">
        <v>510.5</v>
      </c>
    </row>
    <row r="23" spans="1:10" ht="13.5">
      <c r="A23" s="8"/>
      <c r="B23" s="8" t="s">
        <v>29</v>
      </c>
      <c r="C23" s="7">
        <f t="shared" si="1"/>
        <v>2092.1</v>
      </c>
      <c r="D23" s="7"/>
      <c r="E23" s="7">
        <v>28</v>
      </c>
      <c r="F23" s="7"/>
      <c r="G23" s="7">
        <v>299.6</v>
      </c>
      <c r="H23" s="7">
        <v>932</v>
      </c>
      <c r="I23" s="7"/>
      <c r="J23" s="7">
        <v>832.5</v>
      </c>
    </row>
    <row r="24" spans="1:10" ht="13.5">
      <c r="A24" s="8"/>
      <c r="B24" s="8" t="s">
        <v>30</v>
      </c>
      <c r="C24" s="7">
        <f t="shared" si="1"/>
        <v>833.2</v>
      </c>
      <c r="D24" s="7"/>
      <c r="E24" s="7"/>
      <c r="F24" s="7">
        <v>460</v>
      </c>
      <c r="G24" s="7"/>
      <c r="H24" s="7"/>
      <c r="I24" s="7"/>
      <c r="J24" s="7">
        <v>373.2</v>
      </c>
    </row>
    <row r="25" spans="1:10" ht="13.5">
      <c r="A25" s="8"/>
      <c r="B25" s="8" t="s">
        <v>31</v>
      </c>
      <c r="C25" s="7">
        <f t="shared" si="1"/>
        <v>1190.6</v>
      </c>
      <c r="D25" s="7">
        <v>281</v>
      </c>
      <c r="E25" s="7">
        <v>118</v>
      </c>
      <c r="F25" s="7"/>
      <c r="G25" s="7">
        <v>633.6</v>
      </c>
      <c r="H25" s="7">
        <v>10</v>
      </c>
      <c r="I25" s="7"/>
      <c r="J25" s="7">
        <v>148</v>
      </c>
    </row>
    <row r="26" spans="1:10" ht="13.5">
      <c r="A26" s="8">
        <v>9</v>
      </c>
      <c r="B26" s="9" t="s">
        <v>32</v>
      </c>
      <c r="C26" s="7">
        <f t="shared" si="1"/>
        <v>2387.7</v>
      </c>
      <c r="D26" s="7">
        <v>900.5</v>
      </c>
      <c r="E26" s="7"/>
      <c r="F26" s="7"/>
      <c r="G26" s="7">
        <v>81.2</v>
      </c>
      <c r="H26" s="7">
        <v>1056</v>
      </c>
      <c r="I26" s="7"/>
      <c r="J26" s="7">
        <v>350</v>
      </c>
    </row>
    <row r="27" spans="1:10" ht="13.5">
      <c r="A27" s="8"/>
      <c r="B27" s="8" t="s">
        <v>33</v>
      </c>
      <c r="C27" s="7">
        <f t="shared" si="1"/>
        <v>639.3</v>
      </c>
      <c r="D27" s="7">
        <v>280.1</v>
      </c>
      <c r="E27" s="7"/>
      <c r="F27" s="7"/>
      <c r="G27" s="7"/>
      <c r="H27" s="7"/>
      <c r="I27" s="7"/>
      <c r="J27" s="7">
        <v>359.2</v>
      </c>
    </row>
    <row r="28" spans="1:10" ht="13.5">
      <c r="A28" s="8">
        <v>10</v>
      </c>
      <c r="B28" s="9" t="s">
        <v>34</v>
      </c>
      <c r="C28" s="7">
        <f t="shared" si="1"/>
        <v>509.4</v>
      </c>
      <c r="D28" s="7"/>
      <c r="E28" s="7"/>
      <c r="F28" s="7"/>
      <c r="G28" s="7"/>
      <c r="H28" s="7"/>
      <c r="I28" s="7"/>
      <c r="J28" s="7">
        <v>509.4</v>
      </c>
    </row>
    <row r="29" spans="1:10" ht="13.5">
      <c r="A29" s="8"/>
      <c r="B29" s="8" t="s">
        <v>35</v>
      </c>
      <c r="C29" s="7">
        <f t="shared" si="1"/>
        <v>2188.7</v>
      </c>
      <c r="D29" s="7">
        <v>104</v>
      </c>
      <c r="E29" s="7"/>
      <c r="F29" s="7"/>
      <c r="G29" s="7"/>
      <c r="H29" s="7">
        <v>1992</v>
      </c>
      <c r="I29" s="7"/>
      <c r="J29" s="7">
        <v>92.7</v>
      </c>
    </row>
    <row r="30" spans="1:10" ht="13.5">
      <c r="A30" s="8"/>
      <c r="B30" s="8" t="s">
        <v>36</v>
      </c>
      <c r="C30" s="7">
        <f t="shared" si="1"/>
        <v>1974.6</v>
      </c>
      <c r="D30" s="7"/>
      <c r="E30" s="7"/>
      <c r="F30" s="7">
        <v>203</v>
      </c>
      <c r="G30" s="7">
        <v>221.2</v>
      </c>
      <c r="H30" s="7">
        <v>1252</v>
      </c>
      <c r="I30" s="7"/>
      <c r="J30" s="7">
        <v>298.4</v>
      </c>
    </row>
    <row r="31" spans="1:10" ht="13.5">
      <c r="A31" s="8"/>
      <c r="B31" s="8" t="s">
        <v>37</v>
      </c>
      <c r="C31" s="7">
        <f t="shared" si="1"/>
        <v>462.6</v>
      </c>
      <c r="D31" s="7"/>
      <c r="E31" s="7"/>
      <c r="F31" s="7"/>
      <c r="G31" s="7"/>
      <c r="H31" s="7"/>
      <c r="I31" s="7"/>
      <c r="J31" s="7">
        <v>462.6</v>
      </c>
    </row>
    <row r="32" spans="1:10" ht="13.5">
      <c r="A32" s="8">
        <v>11</v>
      </c>
      <c r="B32" s="9" t="s">
        <v>38</v>
      </c>
      <c r="C32" s="7">
        <f t="shared" si="1"/>
        <v>0</v>
      </c>
      <c r="D32" s="7"/>
      <c r="E32" s="7"/>
      <c r="F32" s="7"/>
      <c r="G32" s="7"/>
      <c r="H32" s="7"/>
      <c r="I32" s="7"/>
      <c r="J32" s="7"/>
    </row>
    <row r="33" spans="1:10" ht="13.5">
      <c r="A33" s="8">
        <v>12</v>
      </c>
      <c r="B33" s="9" t="s">
        <v>39</v>
      </c>
      <c r="C33" s="7">
        <f t="shared" si="1"/>
        <v>0</v>
      </c>
      <c r="D33" s="7"/>
      <c r="E33" s="7"/>
      <c r="F33" s="7"/>
      <c r="G33" s="7"/>
      <c r="H33" s="7"/>
      <c r="I33" s="7"/>
      <c r="J33" s="7"/>
    </row>
    <row r="34" spans="1:10" ht="13.5">
      <c r="A34" s="8">
        <v>13</v>
      </c>
      <c r="B34" s="9" t="s">
        <v>40</v>
      </c>
      <c r="C34" s="7">
        <f t="shared" si="1"/>
        <v>776.8</v>
      </c>
      <c r="D34" s="7"/>
      <c r="E34" s="7"/>
      <c r="F34" s="7">
        <v>358</v>
      </c>
      <c r="G34" s="7"/>
      <c r="H34" s="7"/>
      <c r="I34" s="7"/>
      <c r="J34" s="7">
        <v>418.8</v>
      </c>
    </row>
    <row r="35" spans="1:10" ht="13.5">
      <c r="A35" s="8">
        <v>14</v>
      </c>
      <c r="B35" s="9" t="s">
        <v>41</v>
      </c>
      <c r="C35" s="7">
        <f t="shared" si="1"/>
        <v>1558.3</v>
      </c>
      <c r="D35" s="7">
        <v>301.9</v>
      </c>
      <c r="E35" s="7"/>
      <c r="F35" s="7"/>
      <c r="G35" s="7"/>
      <c r="H35" s="7"/>
      <c r="I35" s="7"/>
      <c r="J35" s="7">
        <v>1256.4</v>
      </c>
    </row>
    <row r="36" spans="1:10" ht="13.5">
      <c r="A36" s="8"/>
      <c r="B36" s="8" t="s">
        <v>42</v>
      </c>
      <c r="C36" s="7">
        <f t="shared" si="1"/>
        <v>2532.2</v>
      </c>
      <c r="D36" s="7">
        <v>274.7</v>
      </c>
      <c r="E36" s="7"/>
      <c r="F36" s="7">
        <v>127</v>
      </c>
      <c r="G36" s="7"/>
      <c r="H36" s="7"/>
      <c r="I36" s="7"/>
      <c r="J36" s="7">
        <v>2130.5</v>
      </c>
    </row>
    <row r="37" spans="1:10" ht="13.5">
      <c r="A37" s="8">
        <v>15</v>
      </c>
      <c r="B37" s="9" t="s">
        <v>43</v>
      </c>
      <c r="C37" s="7">
        <f t="shared" si="1"/>
        <v>2289</v>
      </c>
      <c r="D37" s="7"/>
      <c r="E37" s="7"/>
      <c r="F37" s="7"/>
      <c r="G37" s="7"/>
      <c r="H37" s="7"/>
      <c r="I37" s="7">
        <v>180</v>
      </c>
      <c r="J37" s="7">
        <v>2109</v>
      </c>
    </row>
    <row r="38" spans="1:10" ht="13.5">
      <c r="A38" s="8"/>
      <c r="B38" s="8" t="s">
        <v>44</v>
      </c>
      <c r="C38" s="7">
        <f aca="true" t="shared" si="2" ref="C38:C64">SUM(D38:J38)</f>
        <v>1180.2</v>
      </c>
      <c r="D38" s="7">
        <v>77</v>
      </c>
      <c r="E38" s="7"/>
      <c r="F38" s="7">
        <v>29</v>
      </c>
      <c r="G38" s="7"/>
      <c r="H38" s="7"/>
      <c r="I38" s="7"/>
      <c r="J38" s="7">
        <v>1074.2</v>
      </c>
    </row>
    <row r="39" spans="1:10" ht="13.5">
      <c r="A39" s="8"/>
      <c r="B39" s="8" t="s">
        <v>45</v>
      </c>
      <c r="C39" s="7">
        <f t="shared" si="2"/>
        <v>861.6</v>
      </c>
      <c r="D39" s="7"/>
      <c r="E39" s="7"/>
      <c r="F39" s="7"/>
      <c r="G39" s="7"/>
      <c r="H39" s="7"/>
      <c r="I39" s="7">
        <v>30</v>
      </c>
      <c r="J39" s="7">
        <v>831.6</v>
      </c>
    </row>
    <row r="40" spans="1:10" ht="13.5">
      <c r="A40" s="8"/>
      <c r="B40" s="8" t="s">
        <v>46</v>
      </c>
      <c r="C40" s="7">
        <f t="shared" si="2"/>
        <v>1038.9</v>
      </c>
      <c r="D40" s="7"/>
      <c r="E40" s="7"/>
      <c r="F40" s="7"/>
      <c r="G40" s="7"/>
      <c r="H40" s="7"/>
      <c r="I40" s="7">
        <v>90</v>
      </c>
      <c r="J40" s="7">
        <v>948.9</v>
      </c>
    </row>
    <row r="41" spans="1:10" ht="13.5">
      <c r="A41" s="8">
        <v>16</v>
      </c>
      <c r="B41" s="9" t="s">
        <v>47</v>
      </c>
      <c r="C41" s="7">
        <f t="shared" si="2"/>
        <v>3532.5</v>
      </c>
      <c r="D41" s="7">
        <v>168.9</v>
      </c>
      <c r="E41" s="7"/>
      <c r="F41" s="7">
        <v>209</v>
      </c>
      <c r="G41" s="7"/>
      <c r="H41" s="7"/>
      <c r="I41" s="7"/>
      <c r="J41" s="7">
        <v>3154.6</v>
      </c>
    </row>
    <row r="42" spans="1:10" ht="13.5">
      <c r="A42" s="8"/>
      <c r="B42" s="8" t="s">
        <v>48</v>
      </c>
      <c r="C42" s="7">
        <f t="shared" si="2"/>
        <v>1490.2</v>
      </c>
      <c r="D42" s="7">
        <v>9.6</v>
      </c>
      <c r="E42" s="7"/>
      <c r="F42" s="7"/>
      <c r="G42" s="7"/>
      <c r="H42" s="7"/>
      <c r="I42" s="7"/>
      <c r="J42" s="7">
        <v>1480.6</v>
      </c>
    </row>
    <row r="43" spans="1:10" ht="13.5">
      <c r="A43" s="8"/>
      <c r="B43" s="8" t="s">
        <v>49</v>
      </c>
      <c r="C43" s="7">
        <f t="shared" si="2"/>
        <v>602.7</v>
      </c>
      <c r="D43" s="7"/>
      <c r="E43" s="7"/>
      <c r="F43" s="7">
        <v>120</v>
      </c>
      <c r="G43" s="7"/>
      <c r="H43" s="7"/>
      <c r="I43" s="7"/>
      <c r="J43" s="7">
        <v>482.7</v>
      </c>
    </row>
    <row r="44" spans="1:10" ht="13.5">
      <c r="A44" s="8">
        <v>17</v>
      </c>
      <c r="B44" s="9" t="s">
        <v>50</v>
      </c>
      <c r="C44" s="7">
        <f t="shared" si="2"/>
        <v>982.3</v>
      </c>
      <c r="D44" s="7">
        <v>74.9</v>
      </c>
      <c r="E44" s="7"/>
      <c r="F44" s="7">
        <v>21</v>
      </c>
      <c r="G44" s="7"/>
      <c r="H44" s="7"/>
      <c r="I44" s="7">
        <v>210</v>
      </c>
      <c r="J44" s="7">
        <v>676.4</v>
      </c>
    </row>
    <row r="45" spans="1:10" ht="13.5">
      <c r="A45" s="8"/>
      <c r="B45" s="8" t="s">
        <v>51</v>
      </c>
      <c r="C45" s="7">
        <f t="shared" si="2"/>
        <v>614.9</v>
      </c>
      <c r="D45" s="7"/>
      <c r="E45" s="7"/>
      <c r="F45" s="7">
        <v>108</v>
      </c>
      <c r="G45" s="7"/>
      <c r="H45" s="7"/>
      <c r="I45" s="7">
        <v>30</v>
      </c>
      <c r="J45" s="7">
        <v>476.9</v>
      </c>
    </row>
    <row r="46" spans="1:10" ht="13.5">
      <c r="A46" s="8"/>
      <c r="B46" s="8" t="s">
        <v>52</v>
      </c>
      <c r="C46" s="7">
        <f t="shared" si="2"/>
        <v>636.1</v>
      </c>
      <c r="D46" s="7">
        <v>54.2</v>
      </c>
      <c r="E46" s="7"/>
      <c r="F46" s="7"/>
      <c r="G46" s="7"/>
      <c r="H46" s="7"/>
      <c r="I46" s="7">
        <v>60</v>
      </c>
      <c r="J46" s="7">
        <v>521.9</v>
      </c>
    </row>
    <row r="47" spans="1:10" ht="13.5">
      <c r="A47" s="8"/>
      <c r="B47" s="8" t="s">
        <v>53</v>
      </c>
      <c r="C47" s="7">
        <f t="shared" si="2"/>
        <v>740.6</v>
      </c>
      <c r="D47" s="7">
        <v>263.5</v>
      </c>
      <c r="E47" s="7"/>
      <c r="F47" s="7">
        <v>5</v>
      </c>
      <c r="G47" s="7"/>
      <c r="H47" s="7"/>
      <c r="I47" s="7">
        <v>300</v>
      </c>
      <c r="J47" s="7">
        <v>172.1</v>
      </c>
    </row>
    <row r="48" spans="1:10" ht="13.5">
      <c r="A48" s="8"/>
      <c r="B48" s="8" t="s">
        <v>54</v>
      </c>
      <c r="C48" s="7">
        <f t="shared" si="2"/>
        <v>3495.9</v>
      </c>
      <c r="D48" s="7">
        <v>290</v>
      </c>
      <c r="E48" s="7"/>
      <c r="F48" s="7">
        <v>22</v>
      </c>
      <c r="G48" s="7"/>
      <c r="H48" s="7"/>
      <c r="I48" s="7">
        <v>60</v>
      </c>
      <c r="J48" s="7">
        <v>3123.9</v>
      </c>
    </row>
    <row r="49" spans="1:10" ht="13.5">
      <c r="A49" s="8">
        <v>18</v>
      </c>
      <c r="B49" s="9" t="s">
        <v>55</v>
      </c>
      <c r="C49" s="7">
        <f t="shared" si="2"/>
        <v>1137</v>
      </c>
      <c r="D49" s="7">
        <v>894.2</v>
      </c>
      <c r="E49" s="7">
        <v>9</v>
      </c>
      <c r="F49" s="7"/>
      <c r="G49" s="7"/>
      <c r="H49" s="7"/>
      <c r="I49" s="7"/>
      <c r="J49" s="7">
        <v>233.8</v>
      </c>
    </row>
    <row r="50" spans="1:10" ht="13.5">
      <c r="A50" s="8"/>
      <c r="B50" s="8" t="s">
        <v>56</v>
      </c>
      <c r="C50" s="7">
        <f t="shared" si="2"/>
        <v>118.2</v>
      </c>
      <c r="D50" s="7">
        <v>118.2</v>
      </c>
      <c r="E50" s="7"/>
      <c r="F50" s="7"/>
      <c r="G50" s="7"/>
      <c r="H50" s="7"/>
      <c r="I50" s="7"/>
      <c r="J50" s="7"/>
    </row>
    <row r="51" spans="1:10" ht="13.5">
      <c r="A51" s="8"/>
      <c r="B51" s="8" t="s">
        <v>57</v>
      </c>
      <c r="C51" s="7">
        <f t="shared" si="2"/>
        <v>60.9</v>
      </c>
      <c r="D51" s="7">
        <v>60.9</v>
      </c>
      <c r="E51" s="7"/>
      <c r="F51" s="7"/>
      <c r="G51" s="7"/>
      <c r="H51" s="7"/>
      <c r="I51" s="7"/>
      <c r="J51" s="7"/>
    </row>
    <row r="52" spans="1:10" ht="13.5">
      <c r="A52" s="8"/>
      <c r="B52" s="8" t="s">
        <v>58</v>
      </c>
      <c r="C52" s="7">
        <f t="shared" si="2"/>
        <v>70.2</v>
      </c>
      <c r="D52" s="7">
        <v>70.2</v>
      </c>
      <c r="E52" s="7"/>
      <c r="F52" s="7"/>
      <c r="G52" s="7"/>
      <c r="H52" s="7"/>
      <c r="I52" s="7"/>
      <c r="J52" s="7"/>
    </row>
    <row r="53" spans="1:10" ht="13.5">
      <c r="A53" s="8">
        <v>19</v>
      </c>
      <c r="B53" s="9" t="s">
        <v>59</v>
      </c>
      <c r="C53" s="7">
        <f t="shared" si="2"/>
        <v>1768.6</v>
      </c>
      <c r="D53" s="7"/>
      <c r="E53" s="7"/>
      <c r="F53" s="7"/>
      <c r="G53" s="7"/>
      <c r="H53" s="7"/>
      <c r="I53" s="7"/>
      <c r="J53" s="7">
        <v>1768.6</v>
      </c>
    </row>
    <row r="54" spans="1:10" ht="13.5">
      <c r="A54" s="8"/>
      <c r="B54" s="8" t="s">
        <v>60</v>
      </c>
      <c r="C54" s="7">
        <f t="shared" si="2"/>
        <v>565.1</v>
      </c>
      <c r="D54" s="7">
        <v>317.2</v>
      </c>
      <c r="E54" s="7">
        <v>16</v>
      </c>
      <c r="F54" s="7"/>
      <c r="G54" s="7"/>
      <c r="H54" s="7"/>
      <c r="I54" s="7"/>
      <c r="J54" s="7">
        <v>231.9</v>
      </c>
    </row>
    <row r="55" spans="1:10" ht="13.5">
      <c r="A55" s="8">
        <v>20</v>
      </c>
      <c r="B55" s="9" t="s">
        <v>61</v>
      </c>
      <c r="C55" s="7">
        <f t="shared" si="2"/>
        <v>495.2</v>
      </c>
      <c r="D55" s="7"/>
      <c r="E55" s="7"/>
      <c r="F55" s="7"/>
      <c r="G55" s="7"/>
      <c r="H55" s="7"/>
      <c r="I55" s="7"/>
      <c r="J55" s="7">
        <v>495.2</v>
      </c>
    </row>
    <row r="56" spans="1:10" ht="13.5">
      <c r="A56" s="8"/>
      <c r="B56" s="8" t="s">
        <v>62</v>
      </c>
      <c r="C56" s="7">
        <f t="shared" si="2"/>
        <v>2198.5</v>
      </c>
      <c r="D56" s="7"/>
      <c r="E56" s="7"/>
      <c r="F56" s="7"/>
      <c r="G56" s="7"/>
      <c r="H56" s="7">
        <v>1722</v>
      </c>
      <c r="I56" s="7"/>
      <c r="J56" s="7">
        <v>476.5</v>
      </c>
    </row>
    <row r="57" spans="1:10" ht="13.5">
      <c r="A57" s="8"/>
      <c r="B57" s="8" t="s">
        <v>63</v>
      </c>
      <c r="C57" s="7">
        <f t="shared" si="2"/>
        <v>1579.5</v>
      </c>
      <c r="D57" s="7"/>
      <c r="E57" s="7"/>
      <c r="F57" s="7"/>
      <c r="G57" s="7">
        <v>673.5</v>
      </c>
      <c r="H57" s="7">
        <v>880</v>
      </c>
      <c r="I57" s="7"/>
      <c r="J57" s="7">
        <v>26</v>
      </c>
    </row>
    <row r="58" spans="1:10" ht="13.5">
      <c r="A58" s="8"/>
      <c r="B58" s="8" t="s">
        <v>64</v>
      </c>
      <c r="C58" s="7">
        <f t="shared" si="2"/>
        <v>766.5</v>
      </c>
      <c r="D58" s="7">
        <v>51.4</v>
      </c>
      <c r="E58" s="7"/>
      <c r="F58" s="7"/>
      <c r="G58" s="7">
        <v>523.9</v>
      </c>
      <c r="H58" s="7"/>
      <c r="I58" s="7"/>
      <c r="J58" s="7">
        <v>191.2</v>
      </c>
    </row>
    <row r="59" spans="1:10" ht="13.5">
      <c r="A59" s="8">
        <v>21</v>
      </c>
      <c r="B59" s="9" t="s">
        <v>65</v>
      </c>
      <c r="C59" s="7">
        <f t="shared" si="2"/>
        <v>321.3</v>
      </c>
      <c r="D59" s="7">
        <v>153.6</v>
      </c>
      <c r="E59" s="7"/>
      <c r="F59" s="7"/>
      <c r="G59" s="7"/>
      <c r="H59" s="7"/>
      <c r="I59" s="7"/>
      <c r="J59" s="7">
        <v>167.7</v>
      </c>
    </row>
    <row r="60" spans="1:10" ht="13.5">
      <c r="A60" s="8"/>
      <c r="B60" s="8" t="s">
        <v>66</v>
      </c>
      <c r="C60" s="7">
        <f t="shared" si="2"/>
        <v>45.8</v>
      </c>
      <c r="D60" s="7">
        <v>45.8</v>
      </c>
      <c r="E60" s="7"/>
      <c r="F60" s="7"/>
      <c r="G60" s="7"/>
      <c r="H60" s="7"/>
      <c r="I60" s="7"/>
      <c r="J60" s="7"/>
    </row>
    <row r="61" spans="1:10" ht="13.5">
      <c r="A61" s="8"/>
      <c r="B61" s="8" t="s">
        <v>67</v>
      </c>
      <c r="C61" s="7">
        <f t="shared" si="2"/>
        <v>297.8</v>
      </c>
      <c r="D61" s="7">
        <v>297.8</v>
      </c>
      <c r="E61" s="7"/>
      <c r="F61" s="7"/>
      <c r="G61" s="7"/>
      <c r="H61" s="7"/>
      <c r="I61" s="7"/>
      <c r="J61" s="7"/>
    </row>
    <row r="62" ht="18.75" customHeight="1"/>
  </sheetData>
  <sheetProtection/>
  <mergeCells count="1">
    <mergeCell ref="A1:J1"/>
  </mergeCells>
  <printOptions/>
  <pageMargins left="0.9048611111111111" right="0.5118055555555555" top="0.7479166666666667" bottom="0.7479166666666667" header="0.3145833333333333" footer="0.3145833333333333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刘英</dc:creator>
  <cp:keywords/>
  <dc:description/>
  <cp:lastModifiedBy>黎亮</cp:lastModifiedBy>
  <cp:lastPrinted>2018-12-05T02:29:00Z</cp:lastPrinted>
  <dcterms:created xsi:type="dcterms:W3CDTF">2016-08-15T10:32:00Z</dcterms:created>
  <dcterms:modified xsi:type="dcterms:W3CDTF">2020-05-07T11:44:27Z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