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'Sheet1'!$B$1:$D$14</definedName>
  </definedNames>
  <calcPr fullCalcOnLoad="1"/>
</workbook>
</file>

<file path=xl/sharedStrings.xml><?xml version="1.0" encoding="utf-8"?>
<sst xmlns="http://schemas.openxmlformats.org/spreadsheetml/2006/main" count="26" uniqueCount="22">
  <si>
    <t>附件</t>
  </si>
  <si>
    <t>提前下达2019年中央旅游发展基金
补助地方项目资金分配情况表</t>
  </si>
  <si>
    <t>序号</t>
  </si>
  <si>
    <t>地区/单位</t>
  </si>
  <si>
    <t>类别</t>
  </si>
  <si>
    <t>资金使用单位</t>
  </si>
  <si>
    <t>安排金额
（万元）</t>
  </si>
  <si>
    <t>备注</t>
  </si>
  <si>
    <t>合计</t>
  </si>
  <si>
    <t>韶关市</t>
  </si>
  <si>
    <t>南雄市</t>
  </si>
  <si>
    <t>旅游厕所建设项目</t>
  </si>
  <si>
    <t>南雄市本级</t>
  </si>
  <si>
    <t>财政省直管县</t>
  </si>
  <si>
    <t>梅州市</t>
  </si>
  <si>
    <t>市本级</t>
  </si>
  <si>
    <t>全域旅游示范区创建项目</t>
  </si>
  <si>
    <t>梅州市本级</t>
  </si>
  <si>
    <t>清远市</t>
  </si>
  <si>
    <t>清远市本级</t>
  </si>
  <si>
    <t>连南瑶族自治县</t>
  </si>
  <si>
    <t>连南瑶族自治县本级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</si>
</sst>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2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b/>
      <sz val="18"/>
      <name val="方正小标宋简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0.2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name val="Cambria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176" fontId="45" fillId="0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30" zoomScaleNormal="130" zoomScaleSheetLayoutView="100" workbookViewId="0" topLeftCell="A1">
      <selection activeCell="H6" sqref="H6"/>
    </sheetView>
  </sheetViews>
  <sheetFormatPr defaultColWidth="9.00390625" defaultRowHeight="14.25"/>
  <cols>
    <col min="1" max="1" width="5.00390625" style="0" customWidth="1"/>
    <col min="2" max="2" width="15.00390625" style="0" customWidth="1"/>
    <col min="3" max="3" width="20.25390625" style="0" customWidth="1"/>
    <col min="4" max="4" width="16.50390625" style="0" customWidth="1"/>
    <col min="5" max="5" width="14.375" style="0" customWidth="1"/>
    <col min="6" max="6" width="13.75390625" style="0" customWidth="1"/>
  </cols>
  <sheetData>
    <row r="1" ht="14.25">
      <c r="A1" s="4" t="s">
        <v>0</v>
      </c>
    </row>
    <row r="2" ht="24">
      <c r="A2" s="5"/>
    </row>
    <row r="3" spans="1:6" ht="51.75" customHeight="1">
      <c r="A3" s="6" t="s">
        <v>1</v>
      </c>
      <c r="B3" s="7"/>
      <c r="C3" s="7"/>
      <c r="D3" s="7"/>
      <c r="E3" s="7"/>
      <c r="F3" s="7"/>
    </row>
    <row r="4" ht="24">
      <c r="A4" s="5"/>
    </row>
    <row r="5" spans="1:6" ht="30.7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s="3" customFormat="1" ht="24.75" customHeight="1">
      <c r="A6" s="9"/>
      <c r="B6" s="8" t="s">
        <v>8</v>
      </c>
      <c r="C6" s="10"/>
      <c r="D6" s="10"/>
      <c r="E6" s="11">
        <f>SUM(E11,E7,E9)</f>
        <v>1100</v>
      </c>
      <c r="F6" s="8"/>
    </row>
    <row r="7" spans="1:6" s="3" customFormat="1" ht="24.75" customHeight="1">
      <c r="A7" s="9">
        <v>1</v>
      </c>
      <c r="B7" s="9" t="s">
        <v>9</v>
      </c>
      <c r="C7" s="12"/>
      <c r="D7" s="12"/>
      <c r="E7" s="9">
        <f>SUM(E8:E8)</f>
        <v>200</v>
      </c>
      <c r="F7" s="9"/>
    </row>
    <row r="8" spans="1:6" s="3" customFormat="1" ht="24.75" customHeight="1">
      <c r="A8" s="13"/>
      <c r="B8" s="13" t="s">
        <v>10</v>
      </c>
      <c r="C8" s="13" t="s">
        <v>11</v>
      </c>
      <c r="D8" s="13" t="s">
        <v>12</v>
      </c>
      <c r="E8" s="14">
        <v>200</v>
      </c>
      <c r="F8" s="9" t="s">
        <v>13</v>
      </c>
    </row>
    <row r="9" spans="1:6" s="3" customFormat="1" ht="24.75" customHeight="1">
      <c r="A9" s="9">
        <v>2</v>
      </c>
      <c r="B9" s="9" t="s">
        <v>14</v>
      </c>
      <c r="C9" s="12"/>
      <c r="D9" s="12"/>
      <c r="E9" s="9">
        <f>SUM(E10)</f>
        <v>500</v>
      </c>
      <c r="F9" s="9"/>
    </row>
    <row r="10" spans="1:6" s="3" customFormat="1" ht="24.75" customHeight="1">
      <c r="A10" s="13"/>
      <c r="B10" s="13" t="s">
        <v>15</v>
      </c>
      <c r="C10" s="13" t="s">
        <v>16</v>
      </c>
      <c r="D10" s="15" t="s">
        <v>17</v>
      </c>
      <c r="E10" s="14">
        <v>500</v>
      </c>
      <c r="F10" s="13"/>
    </row>
    <row r="11" spans="1:6" s="3" customFormat="1" ht="24.75" customHeight="1">
      <c r="A11" s="9">
        <v>3</v>
      </c>
      <c r="B11" s="9" t="s">
        <v>18</v>
      </c>
      <c r="C11" s="12"/>
      <c r="D11" s="13"/>
      <c r="E11" s="9">
        <f>SUM(E12:E13)</f>
        <v>400</v>
      </c>
      <c r="F11" s="9"/>
    </row>
    <row r="12" spans="1:6" s="3" customFormat="1" ht="24.75" customHeight="1">
      <c r="A12" s="13"/>
      <c r="B12" s="13" t="s">
        <v>15</v>
      </c>
      <c r="C12" s="13" t="s">
        <v>11</v>
      </c>
      <c r="D12" s="13" t="s">
        <v>19</v>
      </c>
      <c r="E12" s="14">
        <v>100</v>
      </c>
      <c r="F12" s="13"/>
    </row>
    <row r="13" spans="1:6" s="3" customFormat="1" ht="24.75" customHeight="1">
      <c r="A13" s="13"/>
      <c r="B13" s="13" t="s">
        <v>20</v>
      </c>
      <c r="C13" s="13" t="s">
        <v>16</v>
      </c>
      <c r="D13" s="13" t="s">
        <v>21</v>
      </c>
      <c r="E13" s="14">
        <v>300</v>
      </c>
      <c r="F13" s="9" t="s">
        <v>13</v>
      </c>
    </row>
    <row r="14" ht="14.25">
      <c r="A14" s="2"/>
    </row>
  </sheetData>
  <sheetProtection/>
  <autoFilter ref="B1:D14"/>
  <mergeCells count="1">
    <mergeCell ref="A3:F3"/>
  </mergeCells>
  <printOptions horizontalCentered="1"/>
  <pageMargins left="0.46805555555555556" right="0.5548611111111111" top="0.40902777777777777" bottom="0.60625" header="0.5118055555555555" footer="0.5118055555555555"/>
  <pageSetup horizontalDpi="600" verticalDpi="600"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4"/>
  <sheetViews>
    <sheetView zoomScaleSheetLayoutView="100" workbookViewId="0" topLeftCell="A85">
      <selection activeCell="A95" sqref="A95"/>
    </sheetView>
  </sheetViews>
  <sheetFormatPr defaultColWidth="9.00390625" defaultRowHeight="14.25"/>
  <sheetData>
    <row r="1" ht="15">
      <c r="A1" s="1">
        <v>6</v>
      </c>
    </row>
    <row r="2" ht="15">
      <c r="A2" s="1">
        <v>2</v>
      </c>
    </row>
    <row r="3" ht="15">
      <c r="A3" s="1">
        <v>4</v>
      </c>
    </row>
    <row r="4" ht="15">
      <c r="A4" s="1">
        <v>2</v>
      </c>
    </row>
    <row r="5" ht="15">
      <c r="A5" s="1">
        <v>5</v>
      </c>
    </row>
    <row r="6" ht="15">
      <c r="A6" s="1">
        <v>4</v>
      </c>
    </row>
    <row r="7" ht="15">
      <c r="A7" s="1">
        <v>3</v>
      </c>
    </row>
    <row r="8" ht="15">
      <c r="A8" s="1">
        <v>2</v>
      </c>
    </row>
    <row r="9" ht="15">
      <c r="A9" s="1">
        <v>3</v>
      </c>
    </row>
    <row r="10" ht="15">
      <c r="A10" s="1">
        <v>6</v>
      </c>
    </row>
    <row r="11" ht="15">
      <c r="A11" s="1">
        <v>3</v>
      </c>
    </row>
    <row r="12" ht="15">
      <c r="A12" s="1">
        <v>2</v>
      </c>
    </row>
    <row r="13" ht="15">
      <c r="A13" s="1">
        <v>2</v>
      </c>
    </row>
    <row r="14" ht="15">
      <c r="A14" s="1">
        <v>7</v>
      </c>
    </row>
    <row r="15" ht="15">
      <c r="A15" s="1">
        <v>6</v>
      </c>
    </row>
    <row r="16" ht="15">
      <c r="A16" s="1">
        <v>2</v>
      </c>
    </row>
    <row r="17" ht="15">
      <c r="A17" s="1">
        <v>6</v>
      </c>
    </row>
    <row r="18" ht="15">
      <c r="A18" s="1">
        <v>4</v>
      </c>
    </row>
    <row r="19" ht="15">
      <c r="A19" s="1">
        <v>3</v>
      </c>
    </row>
    <row r="20" ht="15">
      <c r="A20" s="1">
        <v>6</v>
      </c>
    </row>
    <row r="21" ht="15">
      <c r="A21" s="1">
        <v>4</v>
      </c>
    </row>
    <row r="22" ht="15">
      <c r="A22" s="1">
        <v>5</v>
      </c>
    </row>
    <row r="23" ht="15">
      <c r="A23" s="1">
        <v>3</v>
      </c>
    </row>
    <row r="24" ht="15">
      <c r="A24" s="1">
        <v>3</v>
      </c>
    </row>
    <row r="25" ht="15">
      <c r="A25" s="1">
        <v>6</v>
      </c>
    </row>
    <row r="26" ht="15">
      <c r="A26" s="1">
        <v>5</v>
      </c>
    </row>
    <row r="27" ht="15">
      <c r="A27" s="1">
        <v>4</v>
      </c>
    </row>
    <row r="28" ht="15">
      <c r="A28" s="1">
        <v>4</v>
      </c>
    </row>
    <row r="29" ht="15">
      <c r="A29" s="1">
        <v>4</v>
      </c>
    </row>
    <row r="30" ht="15">
      <c r="A30" s="1">
        <v>3</v>
      </c>
    </row>
    <row r="31" ht="15">
      <c r="A31" s="1">
        <v>3</v>
      </c>
    </row>
    <row r="32" ht="15">
      <c r="A32" s="1">
        <v>2</v>
      </c>
    </row>
    <row r="33" ht="15">
      <c r="A33" s="1">
        <v>4</v>
      </c>
    </row>
    <row r="34" ht="15">
      <c r="A34" s="1">
        <v>2</v>
      </c>
    </row>
    <row r="35" ht="15">
      <c r="A35" s="1">
        <v>5</v>
      </c>
    </row>
    <row r="36" ht="15">
      <c r="A36" s="1">
        <v>5</v>
      </c>
    </row>
    <row r="37" ht="15">
      <c r="A37" s="1">
        <v>6</v>
      </c>
    </row>
    <row r="38" ht="15">
      <c r="A38" s="1">
        <v>8</v>
      </c>
    </row>
    <row r="39" ht="15">
      <c r="A39" s="1">
        <v>7</v>
      </c>
    </row>
    <row r="40" ht="15">
      <c r="A40" s="1">
        <v>1</v>
      </c>
    </row>
    <row r="41" ht="15">
      <c r="A41" s="1">
        <v>2</v>
      </c>
    </row>
    <row r="42" ht="15">
      <c r="A42" s="1">
        <v>4</v>
      </c>
    </row>
    <row r="43" ht="15">
      <c r="A43" s="1">
        <v>6</v>
      </c>
    </row>
    <row r="44" ht="15">
      <c r="A44" s="1">
        <v>3</v>
      </c>
    </row>
    <row r="45" ht="15">
      <c r="A45" s="1">
        <v>4</v>
      </c>
    </row>
    <row r="46" ht="15">
      <c r="A46" s="1">
        <v>2</v>
      </c>
    </row>
    <row r="47" ht="15">
      <c r="A47" s="1">
        <v>3</v>
      </c>
    </row>
    <row r="48" ht="15">
      <c r="A48" s="1">
        <v>5</v>
      </c>
    </row>
    <row r="49" ht="15">
      <c r="A49" s="1">
        <v>4</v>
      </c>
    </row>
    <row r="50" ht="15">
      <c r="A50" s="1">
        <v>5</v>
      </c>
    </row>
    <row r="51" ht="15">
      <c r="A51" s="1">
        <v>5</v>
      </c>
    </row>
    <row r="52" ht="15">
      <c r="A52" s="1">
        <v>4</v>
      </c>
    </row>
    <row r="53" ht="15">
      <c r="A53" s="1">
        <v>3</v>
      </c>
    </row>
    <row r="54" ht="15">
      <c r="A54" s="1">
        <v>5</v>
      </c>
    </row>
    <row r="55" ht="15">
      <c r="A55" s="1">
        <v>2</v>
      </c>
    </row>
    <row r="56" ht="15">
      <c r="A56" s="1">
        <v>1</v>
      </c>
    </row>
    <row r="57" ht="15">
      <c r="A57" s="1">
        <v>6</v>
      </c>
    </row>
    <row r="58" ht="15">
      <c r="A58" s="1">
        <v>4</v>
      </c>
    </row>
    <row r="59" ht="15">
      <c r="A59" s="1">
        <v>2</v>
      </c>
    </row>
    <row r="60" ht="15">
      <c r="A60" s="1">
        <v>3</v>
      </c>
    </row>
    <row r="61" ht="15">
      <c r="A61" s="1">
        <v>8</v>
      </c>
    </row>
    <row r="62" ht="15">
      <c r="A62" s="1">
        <v>6</v>
      </c>
    </row>
    <row r="63" ht="15">
      <c r="A63" s="1">
        <v>5</v>
      </c>
    </row>
    <row r="64" ht="15">
      <c r="A64" s="1">
        <v>5</v>
      </c>
    </row>
    <row r="65" ht="15">
      <c r="A65" s="1">
        <v>6</v>
      </c>
    </row>
    <row r="66" ht="15">
      <c r="A66" s="1">
        <v>7</v>
      </c>
    </row>
    <row r="67" ht="15">
      <c r="A67" s="1">
        <v>6</v>
      </c>
    </row>
    <row r="68" ht="15">
      <c r="A68" s="1">
        <v>6</v>
      </c>
    </row>
    <row r="69" ht="15">
      <c r="A69" s="1">
        <v>7</v>
      </c>
    </row>
    <row r="70" ht="15">
      <c r="A70" s="1">
        <v>6</v>
      </c>
    </row>
    <row r="71" ht="15">
      <c r="A71" s="1">
        <v>3</v>
      </c>
    </row>
    <row r="72" ht="15">
      <c r="A72" s="1">
        <v>6</v>
      </c>
    </row>
    <row r="73" ht="15">
      <c r="A73" s="1">
        <v>7</v>
      </c>
    </row>
    <row r="74" ht="15">
      <c r="A74" s="1">
        <v>7</v>
      </c>
    </row>
    <row r="75" ht="15">
      <c r="A75" s="1">
        <v>5</v>
      </c>
    </row>
    <row r="76" ht="15">
      <c r="A76" s="1">
        <v>10</v>
      </c>
    </row>
    <row r="77" ht="15">
      <c r="A77" s="1">
        <v>8</v>
      </c>
    </row>
    <row r="78" ht="15">
      <c r="A78" s="1">
        <v>5</v>
      </c>
    </row>
    <row r="79" ht="15">
      <c r="A79" s="1">
        <v>4</v>
      </c>
    </row>
    <row r="80" ht="15">
      <c r="A80" s="1">
        <v>6</v>
      </c>
    </row>
    <row r="81" ht="15">
      <c r="A81" s="1">
        <v>7</v>
      </c>
    </row>
    <row r="82" ht="15">
      <c r="A82" s="1">
        <v>8</v>
      </c>
    </row>
    <row r="83" ht="15">
      <c r="A83" s="1">
        <v>2</v>
      </c>
    </row>
    <row r="84" ht="15">
      <c r="A84" s="1">
        <v>2</v>
      </c>
    </row>
    <row r="85" ht="15">
      <c r="A85" s="1">
        <v>7</v>
      </c>
    </row>
    <row r="86" ht="15">
      <c r="A86" s="1">
        <v>9</v>
      </c>
    </row>
    <row r="87" ht="15">
      <c r="A87" s="1">
        <v>6</v>
      </c>
    </row>
    <row r="88" ht="15">
      <c r="A88" s="1">
        <v>5</v>
      </c>
    </row>
    <row r="89" ht="15">
      <c r="A89" s="1">
        <v>7</v>
      </c>
    </row>
    <row r="90" ht="15">
      <c r="A90" s="1">
        <v>4</v>
      </c>
    </row>
    <row r="91" ht="14.25">
      <c r="A91" s="2"/>
    </row>
    <row r="94" ht="14.25">
      <c r="A94">
        <f>SUM(A1:A93)</f>
        <v>415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lzh</dc:creator>
  <cp:keywords/>
  <dc:description/>
  <cp:lastModifiedBy>黄蓉</cp:lastModifiedBy>
  <cp:lastPrinted>2018-12-07T07:32:06Z</cp:lastPrinted>
  <dcterms:created xsi:type="dcterms:W3CDTF">2017-11-21T09:02:22Z</dcterms:created>
  <dcterms:modified xsi:type="dcterms:W3CDTF">2018-12-12T06:32:14Z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